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7A0D034-5F06-4599-90AF-2133367A495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内訳様式3-3" sheetId="7" r:id="rId1"/>
  </sheets>
  <definedNames>
    <definedName name="_xlnm.Print_Area" localSheetId="0">'内訳様式3-3'!$A$1:$V$26</definedName>
    <definedName name="_xlnm.Print_Titles" localSheetId="0">'内訳様式3-3'!$10:$12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4" i="7" l="1"/>
  <c r="P15" i="7"/>
  <c r="P16" i="7"/>
  <c r="P17" i="7"/>
  <c r="P18" i="7"/>
  <c r="P19" i="7"/>
  <c r="P20" i="7"/>
  <c r="P21" i="7"/>
  <c r="P22" i="7"/>
  <c r="P13" i="7" l="1"/>
  <c r="R14" i="7"/>
  <c r="R15" i="7"/>
  <c r="R16" i="7"/>
  <c r="R17" i="7"/>
  <c r="R18" i="7"/>
  <c r="R19" i="7"/>
  <c r="R20" i="7"/>
  <c r="R21" i="7"/>
  <c r="R22" i="7"/>
  <c r="R13" i="7"/>
  <c r="O14" i="7"/>
  <c r="O15" i="7"/>
  <c r="O16" i="7"/>
  <c r="O17" i="7"/>
  <c r="O18" i="7"/>
  <c r="O19" i="7"/>
  <c r="O20" i="7"/>
  <c r="O21" i="7"/>
  <c r="O22" i="7"/>
  <c r="O13" i="7"/>
  <c r="T23" i="7" l="1"/>
  <c r="Q17" i="7"/>
  <c r="S17" i="7" s="1"/>
  <c r="U17" i="7" s="1"/>
  <c r="Q19" i="7"/>
  <c r="S19" i="7" s="1"/>
  <c r="U19" i="7" s="1"/>
  <c r="Q21" i="7"/>
  <c r="S21" i="7" s="1"/>
  <c r="U21" i="7" s="1"/>
  <c r="Q15" i="7" l="1"/>
  <c r="S15" i="7" s="1"/>
  <c r="U15" i="7" s="1"/>
  <c r="Q22" i="7"/>
  <c r="S22" i="7" s="1"/>
  <c r="U22" i="7" s="1"/>
  <c r="Q20" i="7"/>
  <c r="S20" i="7" s="1"/>
  <c r="U20" i="7" s="1"/>
  <c r="Q18" i="7"/>
  <c r="S18" i="7" s="1"/>
  <c r="U18" i="7" s="1"/>
  <c r="Q16" i="7"/>
  <c r="S16" i="7" s="1"/>
  <c r="U16" i="7" s="1"/>
  <c r="Q14" i="7"/>
  <c r="S14" i="7" s="1"/>
  <c r="U14" i="7" s="1"/>
  <c r="Q13" i="7" l="1"/>
  <c r="S13" i="7" s="1"/>
  <c r="U13" i="7" l="1"/>
  <c r="U23" i="7" s="1"/>
  <c r="S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S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  <comment ref="U2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</text>
    </comment>
  </commentList>
</comments>
</file>

<file path=xl/sharedStrings.xml><?xml version="1.0" encoding="utf-8"?>
<sst xmlns="http://schemas.openxmlformats.org/spreadsheetml/2006/main" count="43" uniqueCount="41">
  <si>
    <t>月の日数</t>
    <rPh sb="0" eb="1">
      <t>つき</t>
    </rPh>
    <rPh sb="2" eb="4">
      <t>にっすう</t>
    </rPh>
    <phoneticPr fontId="1" type="Hiragana"/>
  </si>
  <si>
    <t>開所日数</t>
    <rPh sb="0" eb="2">
      <t>かいしょ</t>
    </rPh>
    <rPh sb="2" eb="4">
      <t>にっすう</t>
    </rPh>
    <phoneticPr fontId="1" type="Hiragana"/>
  </si>
  <si>
    <t>№</t>
  </si>
  <si>
    <t>認定子ども</t>
    <rPh sb="0" eb="2">
      <t>にんてい</t>
    </rPh>
    <rPh sb="2" eb="3">
      <t>こ</t>
    </rPh>
    <phoneticPr fontId="1" type="Hiragana"/>
  </si>
  <si>
    <t>入園
年月日</t>
    <rPh sb="0" eb="2">
      <t>にゅうえん</t>
    </rPh>
    <rPh sb="3" eb="6">
      <t>ねんがっぴ</t>
    </rPh>
    <phoneticPr fontId="1" type="Hiragana"/>
  </si>
  <si>
    <t>年間
在籍
月数
(予定)</t>
    <rPh sb="0" eb="1">
      <t>ねん</t>
    </rPh>
    <rPh sb="1" eb="2">
      <t>かん</t>
    </rPh>
    <rPh sb="3" eb="5">
      <t>ざいせき</t>
    </rPh>
    <rPh sb="6" eb="8">
      <t>つきすう</t>
    </rPh>
    <rPh sb="10" eb="12">
      <t>よてい</t>
    </rPh>
    <phoneticPr fontId="1" type="Hiragana"/>
  </si>
  <si>
    <t>提供日数等</t>
    <rPh sb="0" eb="2">
      <t>ていきょう</t>
    </rPh>
    <rPh sb="2" eb="4">
      <t>にっすう</t>
    </rPh>
    <rPh sb="4" eb="5">
      <t>とう</t>
    </rPh>
    <phoneticPr fontId="1" type="Hiragana"/>
  </si>
  <si>
    <t>施設等利用費の算定　（単位：円）</t>
    <rPh sb="0" eb="2">
      <t>しせつ</t>
    </rPh>
    <rPh sb="2" eb="3">
      <t>とう</t>
    </rPh>
    <rPh sb="3" eb="5">
      <t>りよう</t>
    </rPh>
    <rPh sb="5" eb="6">
      <t>ひ</t>
    </rPh>
    <rPh sb="7" eb="9">
      <t>さんてい</t>
    </rPh>
    <rPh sb="11" eb="13">
      <t>たんい</t>
    </rPh>
    <rPh sb="14" eb="15">
      <t>えん</t>
    </rPh>
    <phoneticPr fontId="1" type="Hiragana"/>
  </si>
  <si>
    <t>提供した日</t>
    <rPh sb="0" eb="2">
      <t>ていきょう</t>
    </rPh>
    <rPh sb="4" eb="5">
      <t>ひ</t>
    </rPh>
    <phoneticPr fontId="1" type="Hiragana"/>
  </si>
  <si>
    <t>設定料金</t>
    <rPh sb="0" eb="2">
      <t>せってい</t>
    </rPh>
    <rPh sb="2" eb="4">
      <t>りょうきん</t>
    </rPh>
    <phoneticPr fontId="1" type="Hiragana"/>
  </si>
  <si>
    <t>支払額（月額換算額）</t>
    <rPh sb="0" eb="3">
      <t>しはらいがく</t>
    </rPh>
    <rPh sb="4" eb="6">
      <t>げつがく</t>
    </rPh>
    <rPh sb="6" eb="9">
      <t>かんさんがく</t>
    </rPh>
    <phoneticPr fontId="1" type="Hiragana"/>
  </si>
  <si>
    <t>上限額</t>
    <rPh sb="0" eb="3">
      <t>じょうげんがく</t>
    </rPh>
    <phoneticPr fontId="1" type="Hiragana"/>
  </si>
  <si>
    <t>氏名</t>
    <rPh sb="0" eb="2">
      <t>しめい</t>
    </rPh>
    <phoneticPr fontId="1" type="Hiragana"/>
  </si>
  <si>
    <t>フリガナ</t>
    <phoneticPr fontId="1" type="Hiragana"/>
  </si>
  <si>
    <t>年</t>
    <rPh sb="0" eb="1">
      <t>ねん</t>
    </rPh>
    <phoneticPr fontId="1" type="Hiragana"/>
  </si>
  <si>
    <t>月</t>
    <rPh sb="0" eb="1">
      <t>つき</t>
    </rPh>
    <phoneticPr fontId="1" type="Hiragana"/>
  </si>
  <si>
    <t>日</t>
    <rPh sb="0" eb="1">
      <t>ひ</t>
    </rPh>
    <phoneticPr fontId="1" type="Hiragana"/>
  </si>
  <si>
    <t>始</t>
    <rPh sb="0" eb="1">
      <t>はじ</t>
    </rPh>
    <phoneticPr fontId="1" type="Hiragana"/>
  </si>
  <si>
    <t>終</t>
    <rPh sb="0" eb="1">
      <t>お</t>
    </rPh>
    <phoneticPr fontId="1" type="Hiragana"/>
  </si>
  <si>
    <t>提供
日数</t>
    <rPh sb="0" eb="2">
      <t>ていきょう</t>
    </rPh>
    <rPh sb="3" eb="5">
      <t>にっすう</t>
    </rPh>
    <phoneticPr fontId="1" type="Hiragana"/>
  </si>
  <si>
    <t>開園日数</t>
    <rPh sb="0" eb="2">
      <t>かいえん</t>
    </rPh>
    <rPh sb="2" eb="4">
      <t>にっすう</t>
    </rPh>
    <phoneticPr fontId="1" type="Hiragana"/>
  </si>
  <si>
    <t>入園料</t>
    <rPh sb="0" eb="3">
      <t>にゅうえんりょう</t>
    </rPh>
    <phoneticPr fontId="1" type="Hiragana"/>
  </si>
  <si>
    <t>保育料</t>
    <rPh sb="0" eb="3">
      <t>ほいくりょう</t>
    </rPh>
    <phoneticPr fontId="1" type="Hiragana"/>
  </si>
  <si>
    <t>計</t>
    <rPh sb="0" eb="1">
      <t>けい</t>
    </rPh>
    <phoneticPr fontId="1" type="Hiragana"/>
  </si>
  <si>
    <t>入園</t>
    <rPh sb="0" eb="2">
      <t>にゅうえん</t>
    </rPh>
    <phoneticPr fontId="1" type="Hiragana"/>
  </si>
  <si>
    <t>退園</t>
    <rPh sb="0" eb="2">
      <t>たいえん</t>
    </rPh>
    <phoneticPr fontId="1" type="Hiragana"/>
  </si>
  <si>
    <t>休学</t>
    <rPh sb="0" eb="2">
      <t>きゅうがく</t>
    </rPh>
    <phoneticPr fontId="1" type="Hiragana"/>
  </si>
  <si>
    <t>復学</t>
    <rPh sb="0" eb="2">
      <t>ふくがく</t>
    </rPh>
    <phoneticPr fontId="1" type="Hiragana"/>
  </si>
  <si>
    <t>合　計</t>
    <rPh sb="0" eb="1">
      <t>あ</t>
    </rPh>
    <rPh sb="2" eb="3">
      <t>けい</t>
    </rPh>
    <phoneticPr fontId="1" type="Hiragana"/>
  </si>
  <si>
    <t>施設等利用費請求金額（精算分）内訳書</t>
    <rPh sb="0" eb="1">
      <t>せ</t>
    </rPh>
    <rPh sb="1" eb="2">
      <t>せつ</t>
    </rPh>
    <rPh sb="2" eb="3">
      <t>とう</t>
    </rPh>
    <rPh sb="3" eb="5">
      <t>りよう</t>
    </rPh>
    <rPh sb="5" eb="6">
      <t>ひ</t>
    </rPh>
    <rPh sb="6" eb="8">
      <t>せいきゅう</t>
    </rPh>
    <rPh sb="8" eb="10">
      <t>きんがく</t>
    </rPh>
    <rPh sb="11" eb="13">
      <t>せいさん</t>
    </rPh>
    <rPh sb="13" eb="14">
      <t>ぶん</t>
    </rPh>
    <rPh sb="15" eb="18">
      <t>うちわけしょ</t>
    </rPh>
    <phoneticPr fontId="1" type="Hiragana"/>
  </si>
  <si>
    <t>精算額</t>
    <rPh sb="0" eb="3">
      <t>セイサンガク</t>
    </rPh>
    <phoneticPr fontId="8"/>
  </si>
  <si>
    <t>精算
理由</t>
    <rPh sb="0" eb="2">
      <t>セイサン</t>
    </rPh>
    <rPh sb="3" eb="5">
      <t>リユウ</t>
    </rPh>
    <phoneticPr fontId="8"/>
  </si>
  <si>
    <t>様式3-3</t>
    <rPh sb="0" eb="2">
      <t>ヨウシキ</t>
    </rPh>
    <phoneticPr fontId="9"/>
  </si>
  <si>
    <t>（　）月における
異動事由</t>
    <rPh sb="3" eb="4">
      <t>がつ</t>
    </rPh>
    <rPh sb="9" eb="11">
      <t>いどう</t>
    </rPh>
    <rPh sb="11" eb="13">
      <t>じゆう</t>
    </rPh>
    <phoneticPr fontId="1" type="Hiragana"/>
  </si>
  <si>
    <t>※</t>
    <phoneticPr fontId="8"/>
  </si>
  <si>
    <t>①確定
請求額</t>
    <rPh sb="1" eb="3">
      <t>かくてい</t>
    </rPh>
    <rPh sb="4" eb="7">
      <t>せいきゅうがく</t>
    </rPh>
    <phoneticPr fontId="1" type="Hiragana"/>
  </si>
  <si>
    <t>②前月
支払済額</t>
    <rPh sb="1" eb="3">
      <t>ゼンゲツ</t>
    </rPh>
    <rPh sb="4" eb="6">
      <t>シハラ</t>
    </rPh>
    <rPh sb="6" eb="7">
      <t>ズ</t>
    </rPh>
    <rPh sb="7" eb="8">
      <t>ガク</t>
    </rPh>
    <phoneticPr fontId="8"/>
  </si>
  <si>
    <t>③精算額
（①-②）</t>
    <rPh sb="1" eb="3">
      <t>セイサン</t>
    </rPh>
    <rPh sb="3" eb="4">
      <t>ガク</t>
    </rPh>
    <phoneticPr fontId="8"/>
  </si>
  <si>
    <t>不要な行を削除してください。削除すると、①・③のそれぞれの合計額が自動計算で入力されます。</t>
    <rPh sb="0" eb="2">
      <t>フヨウ</t>
    </rPh>
    <rPh sb="3" eb="4">
      <t>ギョウ</t>
    </rPh>
    <rPh sb="5" eb="7">
      <t>サクジョ</t>
    </rPh>
    <rPh sb="14" eb="16">
      <t>サクジョ</t>
    </rPh>
    <rPh sb="29" eb="31">
      <t>ゴウケイ</t>
    </rPh>
    <rPh sb="31" eb="32">
      <t>ガク</t>
    </rPh>
    <rPh sb="33" eb="35">
      <t>ジドウ</t>
    </rPh>
    <rPh sb="35" eb="37">
      <t>ケイサン</t>
    </rPh>
    <rPh sb="38" eb="40">
      <t>ニュウリョク</t>
    </rPh>
    <phoneticPr fontId="8"/>
  </si>
  <si>
    <t>転出(継続利用)</t>
    <rPh sb="0" eb="2">
      <t>てんしゅつ</t>
    </rPh>
    <rPh sb="3" eb="5">
      <t>けいぞく</t>
    </rPh>
    <rPh sb="5" eb="7">
      <t>りよう</t>
    </rPh>
    <phoneticPr fontId="1" type="Hiragana"/>
  </si>
  <si>
    <t>転入(継続利用)</t>
    <rPh sb="0" eb="2">
      <t>てんにゅう</t>
    </rPh>
    <rPh sb="3" eb="5">
      <t>けいぞく</t>
    </rPh>
    <rPh sb="5" eb="7">
      <t>りよう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</si>
</sst>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月分&quot;"/>
    <numFmt numFmtId="177" formatCode="#,##0&quot;日&quot;"/>
  </numFmts>
  <fonts count="15"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0">
    <xf numFmtId="0" fontId="0" fillId="0" borderId="0"/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/>
    <xf numFmtId="0" fontId="3" fillId="0" borderId="0"/>
    <xf numFmtId="0" fontId="3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15">
    <xf numFmtId="0" fontId="0" fillId="0" borderId="0" xfId="0"/>
    <xf numFmtId="0" fontId="6" fillId="0" borderId="0" xfId="7" applyNumberFormat="1" applyFont="1" applyFill="1" applyAlignment="1">
      <alignment horizontal="center" vertical="center" shrinkToFit="1"/>
    </xf>
    <xf numFmtId="0" fontId="6" fillId="0" borderId="0" xfId="7" applyNumberFormat="1" applyFont="1" applyFill="1" applyAlignment="1">
      <alignment vertical="center" shrinkToFit="1"/>
    </xf>
    <xf numFmtId="49" fontId="6" fillId="0" borderId="0" xfId="7" applyNumberFormat="1" applyFont="1" applyFill="1" applyAlignment="1">
      <alignment horizontal="center" vertical="center" shrinkToFit="1"/>
    </xf>
    <xf numFmtId="38" fontId="6" fillId="0" borderId="0" xfId="8" applyFont="1" applyFill="1" applyAlignment="1">
      <alignment vertical="center" shrinkToFit="1"/>
    </xf>
    <xf numFmtId="38" fontId="5" fillId="0" borderId="0" xfId="8" applyFont="1" applyFill="1" applyBorder="1" applyAlignment="1">
      <alignment vertical="center" shrinkToFit="1"/>
    </xf>
    <xf numFmtId="38" fontId="5" fillId="0" borderId="0" xfId="8" applyFont="1" applyFill="1" applyBorder="1" applyAlignment="1">
      <alignment horizontal="right" vertical="center"/>
    </xf>
    <xf numFmtId="38" fontId="5" fillId="0" borderId="0" xfId="8" applyFont="1" applyFill="1" applyBorder="1" applyAlignment="1">
      <alignment horizontal="center" vertical="center" shrinkToFit="1"/>
    </xf>
    <xf numFmtId="176" fontId="6" fillId="0" borderId="0" xfId="7" applyNumberFormat="1" applyFont="1" applyFill="1" applyBorder="1" applyAlignment="1">
      <alignment horizontal="center" vertical="center" shrinkToFit="1"/>
    </xf>
    <xf numFmtId="0" fontId="6" fillId="0" borderId="10" xfId="7" applyNumberFormat="1" applyFont="1" applyFill="1" applyBorder="1" applyAlignment="1">
      <alignment horizontal="center" vertical="center" shrinkToFit="1"/>
    </xf>
    <xf numFmtId="0" fontId="6" fillId="0" borderId="11" xfId="7" applyNumberFormat="1" applyFont="1" applyFill="1" applyBorder="1" applyAlignment="1">
      <alignment horizontal="center" vertical="center" shrinkToFit="1"/>
    </xf>
    <xf numFmtId="0" fontId="6" fillId="0" borderId="0" xfId="7" applyNumberFormat="1" applyFont="1" applyFill="1" applyBorder="1" applyAlignment="1">
      <alignment horizontal="center" vertical="center" shrinkToFit="1"/>
    </xf>
    <xf numFmtId="177" fontId="6" fillId="0" borderId="12" xfId="7" applyNumberFormat="1" applyFont="1" applyFill="1" applyBorder="1" applyAlignment="1">
      <alignment horizontal="center" vertical="center" shrinkToFit="1"/>
    </xf>
    <xf numFmtId="177" fontId="6" fillId="0" borderId="13" xfId="7" applyNumberFormat="1" applyFont="1" applyFill="1" applyBorder="1" applyAlignment="1">
      <alignment horizontal="center" vertical="center" shrinkToFit="1"/>
    </xf>
    <xf numFmtId="177" fontId="6" fillId="0" borderId="0" xfId="7" applyNumberFormat="1" applyFont="1" applyFill="1" applyBorder="1" applyAlignment="1">
      <alignment horizontal="center" vertical="center" shrinkToFit="1"/>
    </xf>
    <xf numFmtId="177" fontId="6" fillId="0" borderId="6" xfId="7" applyNumberFormat="1" applyFont="1" applyFill="1" applyBorder="1" applyAlignment="1">
      <alignment horizontal="center" vertical="center" shrinkToFit="1"/>
    </xf>
    <xf numFmtId="0" fontId="6" fillId="0" borderId="12" xfId="7" applyNumberFormat="1" applyFont="1" applyFill="1" applyBorder="1" applyAlignment="1">
      <alignment horizontal="center" vertical="center" shrinkToFit="1"/>
    </xf>
    <xf numFmtId="0" fontId="6" fillId="0" borderId="13" xfId="7" applyNumberFormat="1" applyFont="1" applyFill="1" applyBorder="1" applyAlignment="1">
      <alignment horizontal="center" vertical="center" shrinkToFit="1"/>
    </xf>
    <xf numFmtId="0" fontId="6" fillId="0" borderId="26" xfId="7" applyNumberFormat="1" applyFont="1" applyFill="1" applyBorder="1" applyAlignment="1">
      <alignment horizontal="center" vertical="center" shrinkToFit="1"/>
    </xf>
    <xf numFmtId="0" fontId="6" fillId="0" borderId="26" xfId="7" applyNumberFormat="1" applyFont="1" applyFill="1" applyBorder="1" applyAlignment="1">
      <alignment horizontal="center" vertical="center" wrapText="1" shrinkToFit="1"/>
    </xf>
    <xf numFmtId="38" fontId="6" fillId="0" borderId="26" xfId="8" applyFont="1" applyFill="1" applyBorder="1" applyAlignment="1">
      <alignment horizontal="center" vertical="center" shrinkToFit="1"/>
    </xf>
    <xf numFmtId="38" fontId="6" fillId="0" borderId="26" xfId="8" applyFont="1" applyFill="1" applyBorder="1" applyAlignment="1">
      <alignment horizontal="center" vertical="center" wrapText="1" shrinkToFit="1"/>
    </xf>
    <xf numFmtId="0" fontId="6" fillId="0" borderId="28" xfId="7" applyNumberFormat="1" applyFont="1" applyFill="1" applyBorder="1" applyAlignment="1">
      <alignment vertical="center" shrinkToFit="1"/>
    </xf>
    <xf numFmtId="0" fontId="6" fillId="0" borderId="29" xfId="7" applyNumberFormat="1" applyFont="1" applyFill="1" applyBorder="1" applyAlignment="1">
      <alignment horizontal="center" vertical="center" shrinkToFit="1"/>
    </xf>
    <xf numFmtId="0" fontId="6" fillId="0" borderId="30" xfId="7" applyNumberFormat="1" applyFont="1" applyFill="1" applyBorder="1" applyAlignment="1">
      <alignment horizontal="center" vertical="center" shrinkToFit="1"/>
    </xf>
    <xf numFmtId="0" fontId="6" fillId="0" borderId="31" xfId="7" applyNumberFormat="1" applyFont="1" applyFill="1" applyBorder="1" applyAlignment="1">
      <alignment horizontal="center" vertical="center" shrinkToFit="1"/>
    </xf>
    <xf numFmtId="0" fontId="12" fillId="0" borderId="31" xfId="7" applyNumberFormat="1" applyFont="1" applyFill="1" applyBorder="1" applyAlignment="1">
      <alignment horizontal="center" vertical="center" shrinkToFit="1"/>
    </xf>
    <xf numFmtId="38" fontId="6" fillId="0" borderId="31" xfId="8" applyFont="1" applyFill="1" applyBorder="1" applyAlignment="1">
      <alignment horizontal="right" vertical="center" shrinkToFit="1"/>
    </xf>
    <xf numFmtId="38" fontId="12" fillId="0" borderId="31" xfId="8" applyFont="1" applyFill="1" applyBorder="1" applyAlignment="1">
      <alignment horizontal="right" vertical="center" shrinkToFit="1"/>
    </xf>
    <xf numFmtId="0" fontId="6" fillId="0" borderId="20" xfId="7" applyNumberFormat="1" applyFont="1" applyFill="1" applyBorder="1" applyAlignment="1">
      <alignment vertical="center" shrinkToFit="1"/>
    </xf>
    <xf numFmtId="0" fontId="6" fillId="0" borderId="4" xfId="7" applyNumberFormat="1" applyFont="1" applyFill="1" applyBorder="1" applyAlignment="1">
      <alignment horizontal="center" vertical="center" shrinkToFit="1"/>
    </xf>
    <xf numFmtId="0" fontId="12" fillId="0" borderId="4" xfId="7" applyNumberFormat="1" applyFont="1" applyFill="1" applyBorder="1" applyAlignment="1">
      <alignment horizontal="center" vertical="center" shrinkToFit="1"/>
    </xf>
    <xf numFmtId="38" fontId="6" fillId="0" borderId="4" xfId="8" applyFont="1" applyFill="1" applyBorder="1" applyAlignment="1">
      <alignment horizontal="right" vertical="center" shrinkToFit="1"/>
    </xf>
    <xf numFmtId="0" fontId="6" fillId="0" borderId="32" xfId="7" applyNumberFormat="1" applyFont="1" applyFill="1" applyBorder="1" applyAlignment="1">
      <alignment horizontal="center" vertical="center" shrinkToFit="1"/>
    </xf>
    <xf numFmtId="0" fontId="6" fillId="0" borderId="33" xfId="7" applyNumberFormat="1" applyFont="1" applyFill="1" applyBorder="1" applyAlignment="1">
      <alignment horizontal="center" vertical="center" shrinkToFit="1"/>
    </xf>
    <xf numFmtId="0" fontId="6" fillId="0" borderId="3" xfId="7" applyNumberFormat="1" applyFont="1" applyFill="1" applyBorder="1" applyAlignment="1">
      <alignment horizontal="center" vertical="center" shrinkToFit="1"/>
    </xf>
    <xf numFmtId="0" fontId="6" fillId="0" borderId="38" xfId="7" applyNumberFormat="1" applyFont="1" applyFill="1" applyBorder="1" applyAlignment="1">
      <alignment horizontal="center" vertical="center" shrinkToFit="1"/>
    </xf>
    <xf numFmtId="0" fontId="11" fillId="0" borderId="0" xfId="7" applyNumberFormat="1" applyFont="1" applyFill="1" applyBorder="1" applyAlignment="1">
      <alignment horizontal="left" vertical="center" shrinkToFit="1"/>
    </xf>
    <xf numFmtId="0" fontId="6" fillId="0" borderId="0" xfId="7" applyNumberFormat="1" applyFont="1" applyFill="1" applyBorder="1" applyAlignment="1">
      <alignment vertical="center" shrinkToFit="1"/>
    </xf>
    <xf numFmtId="38" fontId="12" fillId="0" borderId="4" xfId="8" applyFont="1" applyFill="1" applyBorder="1" applyAlignment="1">
      <alignment horizontal="right" vertical="center" shrinkToFit="1"/>
    </xf>
    <xf numFmtId="38" fontId="6" fillId="0" borderId="4" xfId="7" applyNumberFormat="1" applyFont="1" applyFill="1" applyBorder="1" applyAlignment="1">
      <alignment horizontal="right" vertical="center" shrinkToFit="1"/>
    </xf>
    <xf numFmtId="0" fontId="6" fillId="0" borderId="24" xfId="7" applyNumberFormat="1" applyFont="1" applyFill="1" applyBorder="1" applyAlignment="1">
      <alignment horizontal="center" vertical="center" shrinkToFit="1"/>
    </xf>
    <xf numFmtId="0" fontId="6" fillId="0" borderId="2" xfId="7" applyNumberFormat="1" applyFont="1" applyFill="1" applyBorder="1" applyAlignment="1">
      <alignment horizontal="center" vertical="center" shrinkToFit="1"/>
    </xf>
    <xf numFmtId="0" fontId="12" fillId="0" borderId="24" xfId="7" applyNumberFormat="1" applyFont="1" applyFill="1" applyBorder="1" applyAlignment="1">
      <alignment horizontal="center" vertical="center" shrinkToFit="1"/>
    </xf>
    <xf numFmtId="38" fontId="6" fillId="0" borderId="24" xfId="7" applyNumberFormat="1" applyFont="1" applyFill="1" applyBorder="1" applyAlignment="1">
      <alignment horizontal="right" vertical="center" shrinkToFit="1"/>
    </xf>
    <xf numFmtId="38" fontId="6" fillId="0" borderId="24" xfId="8" applyFont="1" applyFill="1" applyBorder="1" applyAlignment="1">
      <alignment horizontal="right" vertical="center" shrinkToFit="1"/>
    </xf>
    <xf numFmtId="38" fontId="12" fillId="0" borderId="24" xfId="8" applyFont="1" applyFill="1" applyBorder="1" applyAlignment="1">
      <alignment horizontal="right" vertical="center" shrinkToFit="1"/>
    </xf>
    <xf numFmtId="0" fontId="6" fillId="0" borderId="40" xfId="7" applyNumberFormat="1" applyFont="1" applyFill="1" applyBorder="1" applyAlignment="1">
      <alignment horizontal="center" vertical="center" shrinkToFit="1"/>
    </xf>
    <xf numFmtId="0" fontId="6" fillId="0" borderId="41" xfId="7" applyNumberFormat="1" applyFont="1" applyFill="1" applyBorder="1" applyAlignment="1">
      <alignment horizontal="center" vertical="center" shrinkToFit="1"/>
    </xf>
    <xf numFmtId="0" fontId="6" fillId="0" borderId="42" xfId="7" applyNumberFormat="1" applyFont="1" applyFill="1" applyBorder="1" applyAlignment="1">
      <alignment horizontal="center" vertical="center" shrinkToFit="1"/>
    </xf>
    <xf numFmtId="0" fontId="12" fillId="0" borderId="41" xfId="7" applyNumberFormat="1" applyFont="1" applyFill="1" applyBorder="1" applyAlignment="1">
      <alignment horizontal="center" vertical="center" shrinkToFit="1"/>
    </xf>
    <xf numFmtId="38" fontId="6" fillId="0" borderId="41" xfId="7" applyNumberFormat="1" applyFont="1" applyFill="1" applyBorder="1" applyAlignment="1">
      <alignment horizontal="right" vertical="center" shrinkToFit="1"/>
    </xf>
    <xf numFmtId="38" fontId="6" fillId="0" borderId="41" xfId="8" applyFont="1" applyFill="1" applyBorder="1" applyAlignment="1">
      <alignment horizontal="right" vertical="center" shrinkToFit="1"/>
    </xf>
    <xf numFmtId="38" fontId="12" fillId="0" borderId="41" xfId="8" applyFont="1" applyFill="1" applyBorder="1" applyAlignment="1">
      <alignment horizontal="right" vertical="center" shrinkToFit="1"/>
    </xf>
    <xf numFmtId="38" fontId="12" fillId="0" borderId="43" xfId="8" applyFont="1" applyFill="1" applyBorder="1" applyAlignment="1">
      <alignment horizontal="right" vertical="center" shrinkToFit="1"/>
    </xf>
    <xf numFmtId="0" fontId="10" fillId="0" borderId="0" xfId="7" applyNumberFormat="1" applyFont="1" applyFill="1" applyAlignment="1">
      <alignment vertical="center" shrinkToFit="1"/>
    </xf>
    <xf numFmtId="38" fontId="12" fillId="0" borderId="3" xfId="8" applyFont="1" applyFill="1" applyBorder="1" applyAlignment="1">
      <alignment horizontal="right" vertical="center" shrinkToFit="1"/>
    </xf>
    <xf numFmtId="38" fontId="12" fillId="0" borderId="44" xfId="8" applyFont="1" applyFill="1" applyBorder="1" applyAlignment="1">
      <alignment horizontal="right" vertical="center" shrinkToFit="1"/>
    </xf>
    <xf numFmtId="38" fontId="12" fillId="0" borderId="1" xfId="8" applyFont="1" applyFill="1" applyBorder="1" applyAlignment="1">
      <alignment horizontal="right" vertical="center" shrinkToFit="1"/>
    </xf>
    <xf numFmtId="38" fontId="13" fillId="0" borderId="30" xfId="8" applyFont="1" applyFill="1" applyBorder="1" applyAlignment="1">
      <alignment horizontal="right" vertical="center" shrinkToFit="1"/>
    </xf>
    <xf numFmtId="38" fontId="13" fillId="0" borderId="11" xfId="8" applyFont="1" applyFill="1" applyBorder="1" applyAlignment="1">
      <alignment horizontal="right" vertical="center" shrinkToFit="1"/>
    </xf>
    <xf numFmtId="38" fontId="13" fillId="0" borderId="33" xfId="8" applyFont="1" applyFill="1" applyBorder="1" applyAlignment="1">
      <alignment horizontal="right" vertical="center" shrinkToFit="1"/>
    </xf>
    <xf numFmtId="0" fontId="6" fillId="0" borderId="10" xfId="7" applyNumberFormat="1" applyFont="1" applyFill="1" applyBorder="1" applyAlignment="1">
      <alignment horizontal="center" vertical="center" shrinkToFit="1"/>
    </xf>
    <xf numFmtId="0" fontId="6" fillId="0" borderId="4" xfId="7" applyNumberFormat="1" applyFont="1" applyFill="1" applyBorder="1" applyAlignment="1">
      <alignment horizontal="center" vertical="center" shrinkToFit="1"/>
    </xf>
    <xf numFmtId="0" fontId="6" fillId="0" borderId="11" xfId="7" applyNumberFormat="1" applyFont="1" applyFill="1" applyBorder="1" applyAlignment="1">
      <alignment horizontal="center" vertical="center" shrinkToFit="1"/>
    </xf>
    <xf numFmtId="38" fontId="13" fillId="0" borderId="31" xfId="8" applyFont="1" applyFill="1" applyBorder="1" applyAlignment="1">
      <alignment horizontal="right" vertical="center" shrinkToFit="1"/>
    </xf>
    <xf numFmtId="38" fontId="13" fillId="0" borderId="4" xfId="8" applyFont="1" applyFill="1" applyBorder="1" applyAlignment="1">
      <alignment horizontal="right" vertical="center" shrinkToFit="1"/>
    </xf>
    <xf numFmtId="38" fontId="13" fillId="0" borderId="24" xfId="8" applyFont="1" applyFill="1" applyBorder="1" applyAlignment="1">
      <alignment horizontal="right" vertical="center" shrinkToFit="1"/>
    </xf>
    <xf numFmtId="0" fontId="6" fillId="0" borderId="0" xfId="7" applyNumberFormat="1" applyFont="1" applyFill="1" applyAlignment="1">
      <alignment horizontal="right" vertical="center" shrinkToFit="1"/>
    </xf>
    <xf numFmtId="0" fontId="6" fillId="0" borderId="0" xfId="7" applyNumberFormat="1" applyFont="1" applyFill="1" applyAlignment="1">
      <alignment horizontal="left" vertical="center" shrinkToFit="1"/>
    </xf>
    <xf numFmtId="49" fontId="6" fillId="0" borderId="0" xfId="7" applyNumberFormat="1" applyFont="1" applyFill="1" applyAlignment="1">
      <alignment horizontal="left" vertical="center" shrinkToFit="1"/>
    </xf>
    <xf numFmtId="38" fontId="6" fillId="0" borderId="0" xfId="8" applyFont="1" applyFill="1" applyAlignment="1">
      <alignment horizontal="left" vertical="center" shrinkToFit="1"/>
    </xf>
    <xf numFmtId="38" fontId="12" fillId="0" borderId="45" xfId="8" applyFont="1" applyFill="1" applyBorder="1" applyAlignment="1">
      <alignment horizontal="right" vertical="center" shrinkToFit="1"/>
    </xf>
    <xf numFmtId="0" fontId="6" fillId="0" borderId="0" xfId="7" applyNumberFormat="1" applyFont="1" applyFill="1" applyBorder="1" applyAlignment="1">
      <alignment horizontal="center" vertical="center" wrapText="1" shrinkToFit="1"/>
    </xf>
    <xf numFmtId="38" fontId="13" fillId="0" borderId="0" xfId="8" applyFont="1" applyFill="1" applyBorder="1" applyAlignment="1">
      <alignment horizontal="right" vertical="center" shrinkToFit="1"/>
    </xf>
    <xf numFmtId="0" fontId="6" fillId="0" borderId="0" xfId="7" applyNumberFormat="1" applyFont="1" applyFill="1" applyAlignment="1">
      <alignment horizontal="left" vertical="center" shrinkToFit="1"/>
    </xf>
    <xf numFmtId="0" fontId="6" fillId="0" borderId="16" xfId="7" applyNumberFormat="1" applyFont="1" applyFill="1" applyBorder="1" applyAlignment="1">
      <alignment horizontal="center" vertical="center" wrapText="1" shrinkToFit="1"/>
    </xf>
    <xf numFmtId="0" fontId="6" fillId="0" borderId="11" xfId="7" applyNumberFormat="1" applyFont="1" applyFill="1" applyBorder="1" applyAlignment="1">
      <alignment horizontal="center" vertical="center" shrinkToFit="1"/>
    </xf>
    <xf numFmtId="0" fontId="6" fillId="0" borderId="13" xfId="7" applyNumberFormat="1" applyFont="1" applyFill="1" applyBorder="1" applyAlignment="1">
      <alignment horizontal="center" vertical="center" shrinkToFit="1"/>
    </xf>
    <xf numFmtId="38" fontId="6" fillId="0" borderId="4" xfId="8" applyFont="1" applyFill="1" applyBorder="1" applyAlignment="1">
      <alignment horizontal="center" vertical="center" wrapText="1" shrinkToFit="1"/>
    </xf>
    <xf numFmtId="38" fontId="6" fillId="0" borderId="26" xfId="8" applyFont="1" applyFill="1" applyBorder="1" applyAlignment="1">
      <alignment horizontal="center" vertical="center" shrinkToFit="1"/>
    </xf>
    <xf numFmtId="38" fontId="6" fillId="0" borderId="38" xfId="8" applyFont="1" applyFill="1" applyBorder="1" applyAlignment="1">
      <alignment horizontal="center" vertical="center" wrapText="1" shrinkToFit="1"/>
    </xf>
    <xf numFmtId="38" fontId="6" fillId="0" borderId="39" xfId="8" applyFont="1" applyFill="1" applyBorder="1" applyAlignment="1">
      <alignment horizontal="center" vertical="center" shrinkToFit="1"/>
    </xf>
    <xf numFmtId="0" fontId="6" fillId="0" borderId="34" xfId="7" applyNumberFormat="1" applyFont="1" applyFill="1" applyBorder="1" applyAlignment="1">
      <alignment horizontal="center" vertical="center" shrinkToFit="1"/>
    </xf>
    <xf numFmtId="0" fontId="6" fillId="0" borderId="35" xfId="7" applyNumberFormat="1" applyFont="1" applyFill="1" applyBorder="1" applyAlignment="1">
      <alignment horizontal="center" vertical="center" shrinkToFit="1"/>
    </xf>
    <xf numFmtId="0" fontId="6" fillId="0" borderId="36" xfId="7" applyNumberFormat="1" applyFont="1" applyFill="1" applyBorder="1" applyAlignment="1">
      <alignment horizontal="center" vertical="center" shrinkToFit="1"/>
    </xf>
    <xf numFmtId="0" fontId="6" fillId="0" borderId="18" xfId="7" applyNumberFormat="1" applyFont="1" applyFill="1" applyBorder="1" applyAlignment="1">
      <alignment horizontal="center" vertical="center" wrapText="1" shrinkToFit="1"/>
    </xf>
    <xf numFmtId="0" fontId="6" fillId="0" borderId="23" xfId="7" applyNumberFormat="1" applyFont="1" applyFill="1" applyBorder="1" applyAlignment="1">
      <alignment horizontal="center" vertical="center" shrinkToFit="1"/>
    </xf>
    <xf numFmtId="0" fontId="6" fillId="0" borderId="27" xfId="7" applyNumberFormat="1" applyFont="1" applyFill="1" applyBorder="1" applyAlignment="1">
      <alignment horizontal="center" vertical="center" shrinkToFit="1"/>
    </xf>
    <xf numFmtId="0" fontId="6" fillId="0" borderId="37" xfId="7" applyNumberFormat="1" applyFont="1" applyFill="1" applyBorder="1" applyAlignment="1">
      <alignment horizontal="center" vertical="center" wrapText="1" shrinkToFit="1"/>
    </xf>
    <xf numFmtId="0" fontId="6" fillId="0" borderId="38" xfId="7" applyNumberFormat="1" applyFont="1" applyFill="1" applyBorder="1" applyAlignment="1">
      <alignment horizontal="center" vertical="center" wrapText="1" shrinkToFit="1"/>
    </xf>
    <xf numFmtId="0" fontId="6" fillId="0" borderId="39" xfId="7" applyNumberFormat="1" applyFont="1" applyFill="1" applyBorder="1" applyAlignment="1">
      <alignment horizontal="center" vertical="center" wrapText="1" shrinkToFit="1"/>
    </xf>
    <xf numFmtId="0" fontId="6" fillId="0" borderId="17" xfId="7" applyNumberFormat="1" applyFont="1" applyFill="1" applyBorder="1" applyAlignment="1">
      <alignment horizontal="center" vertical="center" shrinkToFit="1"/>
    </xf>
    <xf numFmtId="0" fontId="6" fillId="0" borderId="4" xfId="7" applyNumberFormat="1" applyFont="1" applyFill="1" applyBorder="1" applyAlignment="1">
      <alignment horizontal="center" vertical="center" wrapText="1" shrinkToFit="1"/>
    </xf>
    <xf numFmtId="38" fontId="6" fillId="0" borderId="4" xfId="8" applyFont="1" applyFill="1" applyBorder="1" applyAlignment="1">
      <alignment horizontal="center" vertical="center" shrinkToFit="1"/>
    </xf>
    <xf numFmtId="38" fontId="6" fillId="0" borderId="4" xfId="7" applyNumberFormat="1" applyFont="1" applyFill="1" applyBorder="1" applyAlignment="1">
      <alignment horizontal="center" vertical="center" shrinkToFit="1"/>
    </xf>
    <xf numFmtId="38" fontId="6" fillId="0" borderId="26" xfId="7" applyNumberFormat="1" applyFont="1" applyFill="1" applyBorder="1" applyAlignment="1">
      <alignment horizontal="center" vertical="center" shrinkToFit="1"/>
    </xf>
    <xf numFmtId="0" fontId="5" fillId="0" borderId="0" xfId="7" applyNumberFormat="1" applyFont="1" applyFill="1" applyAlignment="1">
      <alignment horizontal="left" vertical="center" shrinkToFit="1"/>
    </xf>
    <xf numFmtId="176" fontId="6" fillId="0" borderId="8" xfId="7" applyNumberFormat="1" applyFont="1" applyFill="1" applyBorder="1" applyAlignment="1">
      <alignment horizontal="center" vertical="center" shrinkToFit="1"/>
    </xf>
    <xf numFmtId="176" fontId="6" fillId="0" borderId="9" xfId="7" applyNumberFormat="1" applyFont="1" applyFill="1" applyBorder="1" applyAlignment="1">
      <alignment horizontal="center" vertical="center" shrinkToFit="1"/>
    </xf>
    <xf numFmtId="0" fontId="11" fillId="0" borderId="0" xfId="7" applyNumberFormat="1" applyFont="1" applyFill="1" applyBorder="1" applyAlignment="1">
      <alignment horizontal="left" vertical="center" shrinkToFit="1"/>
    </xf>
    <xf numFmtId="0" fontId="6" fillId="0" borderId="14" xfId="7" applyNumberFormat="1" applyFont="1" applyFill="1" applyBorder="1" applyAlignment="1">
      <alignment horizontal="center" vertical="center" shrinkToFit="1"/>
    </xf>
    <xf numFmtId="0" fontId="6" fillId="0" borderId="20" xfId="7" applyNumberFormat="1" applyFont="1" applyFill="1" applyBorder="1" applyAlignment="1">
      <alignment horizontal="center" vertical="center" shrinkToFit="1"/>
    </xf>
    <xf numFmtId="0" fontId="6" fillId="0" borderId="25" xfId="7" applyNumberFormat="1" applyFont="1" applyFill="1" applyBorder="1" applyAlignment="1">
      <alignment horizontal="center" vertical="center" shrinkToFit="1"/>
    </xf>
    <xf numFmtId="0" fontId="6" fillId="0" borderId="5" xfId="7" applyNumberFormat="1" applyFont="1" applyFill="1" applyBorder="1" applyAlignment="1">
      <alignment horizontal="center" vertical="center" shrinkToFit="1"/>
    </xf>
    <xf numFmtId="0" fontId="6" fillId="0" borderId="7" xfId="7" applyNumberFormat="1" applyFont="1" applyFill="1" applyBorder="1" applyAlignment="1">
      <alignment horizontal="center" vertical="center" shrinkToFit="1"/>
    </xf>
    <xf numFmtId="0" fontId="6" fillId="0" borderId="21" xfId="7" applyNumberFormat="1" applyFont="1" applyFill="1" applyBorder="1" applyAlignment="1">
      <alignment horizontal="center" vertical="center" shrinkToFit="1"/>
    </xf>
    <xf numFmtId="0" fontId="6" fillId="0" borderId="22" xfId="7" applyNumberFormat="1" applyFont="1" applyFill="1" applyBorder="1" applyAlignment="1">
      <alignment horizontal="center" vertical="center" shrinkToFit="1"/>
    </xf>
    <xf numFmtId="0" fontId="6" fillId="0" borderId="15" xfId="7" applyNumberFormat="1" applyFont="1" applyFill="1" applyBorder="1" applyAlignment="1">
      <alignment horizontal="center" vertical="center" wrapText="1" shrinkToFit="1"/>
    </xf>
    <xf numFmtId="0" fontId="6" fillId="0" borderId="10" xfId="7" applyNumberFormat="1" applyFont="1" applyFill="1" applyBorder="1" applyAlignment="1">
      <alignment horizontal="center" vertical="center" shrinkToFit="1"/>
    </xf>
    <xf numFmtId="0" fontId="6" fillId="0" borderId="4" xfId="7" applyNumberFormat="1" applyFont="1" applyFill="1" applyBorder="1" applyAlignment="1">
      <alignment horizontal="center" vertical="center" shrinkToFit="1"/>
    </xf>
    <xf numFmtId="0" fontId="10" fillId="0" borderId="0" xfId="7" applyNumberFormat="1" applyFont="1" applyFill="1" applyAlignment="1">
      <alignment horizontal="center" vertical="center" shrinkToFit="1"/>
    </xf>
    <xf numFmtId="0" fontId="6" fillId="0" borderId="37" xfId="7" applyNumberFormat="1" applyFont="1" applyFill="1" applyBorder="1" applyAlignment="1">
      <alignment horizontal="center" vertical="center" shrinkToFit="1"/>
    </xf>
    <xf numFmtId="0" fontId="6" fillId="0" borderId="19" xfId="7" applyNumberFormat="1" applyFont="1" applyFill="1" applyBorder="1" applyAlignment="1">
      <alignment horizontal="center" vertical="center" shrinkToFit="1"/>
    </xf>
    <xf numFmtId="0" fontId="6" fillId="0" borderId="0" xfId="9" applyFont="1" applyAlignment="1">
      <alignment vertical="center" shrinkToFit="1"/>
    </xf>
  </cellXfs>
  <cellStyles count="10">
    <cellStyle name="桁区切り 2" xfId="1" xr:uid="{00000000-0005-0000-0000-000000000000}"/>
    <cellStyle name="桁区切り 3" xfId="2" xr:uid="{00000000-0005-0000-0000-000001000000}"/>
    <cellStyle name="桁区切り 4" xfId="8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3" xfId="5" xr:uid="{00000000-0005-0000-0000-000006000000}"/>
    <cellStyle name="標準 4" xfId="6" xr:uid="{00000000-0005-0000-0000-000007000000}"/>
    <cellStyle name="標準 5" xfId="7" xr:uid="{00000000-0005-0000-0000-000008000000}"/>
    <cellStyle name="標準 6" xfId="9" xr:uid="{DBBE6C31-861C-4B60-BDFD-876D97C99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2"/>
  <sheetViews>
    <sheetView tabSelected="1" view="pageBreakPreview" zoomScaleNormal="100" zoomScaleSheetLayoutView="100" workbookViewId="0">
      <pane ySplit="12" topLeftCell="A13" activePane="bottomLeft" state="frozen"/>
      <selection sqref="A1:X58"/>
      <selection pane="bottomLeft" activeCell="Y11" sqref="Y11"/>
    </sheetView>
  </sheetViews>
  <sheetFormatPr defaultColWidth="9" defaultRowHeight="12"/>
  <cols>
    <col min="1" max="1" width="5.375" style="2" customWidth="1"/>
    <col min="2" max="3" width="13.375" style="1" customWidth="1"/>
    <col min="4" max="5" width="4.375" style="1" customWidth="1"/>
    <col min="6" max="6" width="4.375" style="2" customWidth="1"/>
    <col min="7" max="7" width="6.5" style="1" customWidth="1"/>
    <col min="8" max="8" width="6.625" style="1" customWidth="1"/>
    <col min="9" max="10" width="4.25" style="1" customWidth="1"/>
    <col min="11" max="11" width="4.125" style="2" customWidth="1"/>
    <col min="12" max="12" width="4.125" style="1" customWidth="1"/>
    <col min="13" max="13" width="5.625" style="1" customWidth="1"/>
    <col min="14" max="15" width="5.625" style="3" customWidth="1"/>
    <col min="16" max="17" width="5.625" style="4" customWidth="1"/>
    <col min="18" max="19" width="6.375" style="4" bestFit="1" customWidth="1"/>
    <col min="20" max="20" width="7.5" style="4" customWidth="1"/>
    <col min="21" max="21" width="7.625" style="4" customWidth="1"/>
    <col min="22" max="22" width="6.375" style="4" customWidth="1"/>
    <col min="23" max="23" width="6.375" style="4" bestFit="1" customWidth="1"/>
    <col min="24" max="24" width="7.125" style="4" bestFit="1" customWidth="1"/>
    <col min="25" max="25" width="6.625" style="2" customWidth="1"/>
    <col min="26" max="26" width="9" style="2" customWidth="1"/>
    <col min="27" max="16384" width="9" style="2"/>
  </cols>
  <sheetData>
    <row r="1" spans="1:25" ht="25.15" customHeight="1">
      <c r="A1" s="97" t="s">
        <v>32</v>
      </c>
      <c r="B1" s="97"/>
      <c r="W1" s="5"/>
      <c r="X1" s="6"/>
    </row>
    <row r="2" spans="1:25" ht="10.15" customHeight="1">
      <c r="W2" s="7"/>
      <c r="X2" s="7"/>
    </row>
    <row r="3" spans="1:25" ht="18.75">
      <c r="A3" s="111" t="s">
        <v>29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55"/>
      <c r="W3" s="55"/>
      <c r="X3" s="55"/>
    </row>
    <row r="4" spans="1:25" ht="12.75" thickBot="1"/>
    <row r="5" spans="1:25">
      <c r="B5" s="98"/>
      <c r="C5" s="99"/>
      <c r="D5" s="8"/>
    </row>
    <row r="6" spans="1:25">
      <c r="B6" s="9" t="s">
        <v>0</v>
      </c>
      <c r="C6" s="10" t="s">
        <v>1</v>
      </c>
      <c r="D6" s="11"/>
    </row>
    <row r="7" spans="1:25" ht="12.75" thickBot="1">
      <c r="B7" s="12"/>
      <c r="C7" s="13"/>
      <c r="D7" s="14"/>
    </row>
    <row r="8" spans="1:25">
      <c r="B8" s="15"/>
      <c r="C8" s="15"/>
      <c r="D8" s="14"/>
    </row>
    <row r="9" spans="1:25" ht="14.25" customHeight="1" thickBot="1"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5" ht="14.25" customHeight="1">
      <c r="A10" s="101" t="s">
        <v>2</v>
      </c>
      <c r="B10" s="104" t="s">
        <v>3</v>
      </c>
      <c r="C10" s="105"/>
      <c r="D10" s="108" t="s">
        <v>4</v>
      </c>
      <c r="E10" s="92"/>
      <c r="F10" s="92"/>
      <c r="G10" s="86" t="s">
        <v>5</v>
      </c>
      <c r="H10" s="89" t="s">
        <v>33</v>
      </c>
      <c r="I10" s="92" t="s">
        <v>6</v>
      </c>
      <c r="J10" s="92"/>
      <c r="K10" s="92"/>
      <c r="L10" s="92"/>
      <c r="M10" s="92" t="s">
        <v>7</v>
      </c>
      <c r="N10" s="92"/>
      <c r="O10" s="92"/>
      <c r="P10" s="92"/>
      <c r="Q10" s="92"/>
      <c r="R10" s="92"/>
      <c r="S10" s="92"/>
      <c r="T10" s="112" t="s">
        <v>30</v>
      </c>
      <c r="U10" s="113"/>
      <c r="V10" s="76" t="s">
        <v>31</v>
      </c>
      <c r="W10" s="73"/>
      <c r="X10" s="38"/>
      <c r="Y10" s="38"/>
    </row>
    <row r="11" spans="1:25" ht="14.25" customHeight="1">
      <c r="A11" s="102"/>
      <c r="B11" s="106"/>
      <c r="C11" s="107"/>
      <c r="D11" s="109"/>
      <c r="E11" s="110"/>
      <c r="F11" s="110"/>
      <c r="G11" s="87"/>
      <c r="H11" s="90"/>
      <c r="I11" s="93" t="s">
        <v>8</v>
      </c>
      <c r="J11" s="93"/>
      <c r="K11" s="93"/>
      <c r="L11" s="93"/>
      <c r="M11" s="94" t="s">
        <v>9</v>
      </c>
      <c r="N11" s="94"/>
      <c r="O11" s="79" t="s">
        <v>10</v>
      </c>
      <c r="P11" s="79"/>
      <c r="Q11" s="79"/>
      <c r="R11" s="95" t="s">
        <v>11</v>
      </c>
      <c r="S11" s="79" t="s">
        <v>35</v>
      </c>
      <c r="T11" s="79" t="s">
        <v>36</v>
      </c>
      <c r="U11" s="81" t="s">
        <v>37</v>
      </c>
      <c r="V11" s="77"/>
      <c r="W11" s="11"/>
      <c r="X11" s="38"/>
      <c r="Y11" s="38"/>
    </row>
    <row r="12" spans="1:25" ht="24.75" thickBot="1">
      <c r="A12" s="103"/>
      <c r="B12" s="16" t="s">
        <v>12</v>
      </c>
      <c r="C12" s="17" t="s">
        <v>13</v>
      </c>
      <c r="D12" s="16" t="s">
        <v>14</v>
      </c>
      <c r="E12" s="18" t="s">
        <v>15</v>
      </c>
      <c r="F12" s="18" t="s">
        <v>16</v>
      </c>
      <c r="G12" s="88"/>
      <c r="H12" s="91"/>
      <c r="I12" s="19" t="s">
        <v>17</v>
      </c>
      <c r="J12" s="18" t="s">
        <v>18</v>
      </c>
      <c r="K12" s="19" t="s">
        <v>19</v>
      </c>
      <c r="L12" s="19" t="s">
        <v>20</v>
      </c>
      <c r="M12" s="20" t="s">
        <v>21</v>
      </c>
      <c r="N12" s="20" t="s">
        <v>22</v>
      </c>
      <c r="O12" s="20" t="s">
        <v>21</v>
      </c>
      <c r="P12" s="20" t="s">
        <v>22</v>
      </c>
      <c r="Q12" s="21" t="s">
        <v>23</v>
      </c>
      <c r="R12" s="96"/>
      <c r="S12" s="80"/>
      <c r="T12" s="80"/>
      <c r="U12" s="82"/>
      <c r="V12" s="78"/>
      <c r="W12" s="11"/>
      <c r="X12" s="38"/>
      <c r="Y12" s="38"/>
    </row>
    <row r="13" spans="1:25" ht="15.75" customHeight="1">
      <c r="A13" s="22">
        <v>1</v>
      </c>
      <c r="B13" s="23"/>
      <c r="C13" s="24"/>
      <c r="D13" s="23"/>
      <c r="E13" s="25"/>
      <c r="F13" s="25"/>
      <c r="G13" s="25"/>
      <c r="H13" s="35"/>
      <c r="I13" s="25"/>
      <c r="J13" s="25"/>
      <c r="K13" s="25"/>
      <c r="L13" s="26"/>
      <c r="M13" s="27"/>
      <c r="N13" s="27"/>
      <c r="O13" s="28">
        <f>IF(OR(H13="転出(継続利用)",H13="転入(継続利用)"),ROUNDDOWN(IF(G13="",0,M13/G13/L13*K13),0),ROUNDDOWN(IF(G13="",0,M13/G13),0))</f>
        <v>0</v>
      </c>
      <c r="P13" s="28">
        <f>IF(OR(H13="転出(継続利用)",H13="転入(継続利用)"),ROUNDDOWN(N13/L13*K13,0),N13)</f>
        <v>0</v>
      </c>
      <c r="Q13" s="28">
        <f>O13+P13</f>
        <v>0</v>
      </c>
      <c r="R13" s="28" t="e">
        <f>ROUNDDOWN(25700/L13*K13,0)</f>
        <v>#DIV/0!</v>
      </c>
      <c r="S13" s="28" t="e">
        <f>IF(Q13&lt;R13,Q13,R13)</f>
        <v>#DIV/0!</v>
      </c>
      <c r="T13" s="65"/>
      <c r="U13" s="56" t="e">
        <f>S13-T13</f>
        <v>#DIV/0!</v>
      </c>
      <c r="V13" s="59"/>
      <c r="W13" s="74"/>
      <c r="X13" s="114" t="s">
        <v>24</v>
      </c>
    </row>
    <row r="14" spans="1:25" ht="15.75" customHeight="1">
      <c r="A14" s="29">
        <v>2</v>
      </c>
      <c r="B14" s="9"/>
      <c r="C14" s="10"/>
      <c r="D14" s="9"/>
      <c r="E14" s="30"/>
      <c r="F14" s="30"/>
      <c r="G14" s="30"/>
      <c r="H14" s="36"/>
      <c r="I14" s="30"/>
      <c r="J14" s="30"/>
      <c r="K14" s="30"/>
      <c r="L14" s="31"/>
      <c r="M14" s="32"/>
      <c r="N14" s="32"/>
      <c r="O14" s="28">
        <f t="shared" ref="O14:O22" si="0">IF(OR(H14="転出(継続利用)",H14="転入(継続利用)"),ROUNDDOWN(IF(G14="",0,M14/G14/L14*K14),0),ROUNDDOWN(IF(G14="",0,M14/G14),0))</f>
        <v>0</v>
      </c>
      <c r="P14" s="28">
        <f t="shared" ref="P14:P22" si="1">IF(OR(H14="転出(継続利用)",H14="転入(継続利用)"),ROUNDDOWN(N14/L14*K14,0),N14)</f>
        <v>0</v>
      </c>
      <c r="Q14" s="39">
        <f t="shared" ref="Q14:Q19" si="2">O14+P14</f>
        <v>0</v>
      </c>
      <c r="R14" s="28" t="e">
        <f t="shared" ref="R14:R22" si="3">ROUNDDOWN(25700/L14*K14,0)</f>
        <v>#DIV/0!</v>
      </c>
      <c r="S14" s="39" t="e">
        <f t="shared" ref="S14:S19" si="4">IF(Q14&lt;R14,Q14,R14)</f>
        <v>#DIV/0!</v>
      </c>
      <c r="T14" s="66"/>
      <c r="U14" s="56" t="e">
        <f t="shared" ref="U14:U19" si="5">S14-T14</f>
        <v>#DIV/0!</v>
      </c>
      <c r="V14" s="60"/>
      <c r="W14" s="74"/>
      <c r="X14" s="114" t="s">
        <v>25</v>
      </c>
    </row>
    <row r="15" spans="1:25" ht="15.75" customHeight="1">
      <c r="A15" s="22">
        <v>3</v>
      </c>
      <c r="B15" s="9"/>
      <c r="C15" s="10"/>
      <c r="D15" s="9"/>
      <c r="E15" s="30"/>
      <c r="F15" s="30"/>
      <c r="G15" s="30"/>
      <c r="H15" s="36"/>
      <c r="I15" s="30"/>
      <c r="J15" s="30"/>
      <c r="K15" s="30"/>
      <c r="L15" s="31"/>
      <c r="M15" s="40"/>
      <c r="N15" s="32"/>
      <c r="O15" s="28">
        <f t="shared" si="0"/>
        <v>0</v>
      </c>
      <c r="P15" s="28">
        <f t="shared" si="1"/>
        <v>0</v>
      </c>
      <c r="Q15" s="39">
        <f t="shared" si="2"/>
        <v>0</v>
      </c>
      <c r="R15" s="28" t="e">
        <f t="shared" si="3"/>
        <v>#DIV/0!</v>
      </c>
      <c r="S15" s="39" t="e">
        <f t="shared" si="4"/>
        <v>#DIV/0!</v>
      </c>
      <c r="T15" s="66"/>
      <c r="U15" s="56" t="e">
        <f t="shared" si="5"/>
        <v>#DIV/0!</v>
      </c>
      <c r="V15" s="60"/>
      <c r="W15" s="74"/>
      <c r="X15" s="114" t="s">
        <v>26</v>
      </c>
    </row>
    <row r="16" spans="1:25" ht="15.75" customHeight="1">
      <c r="A16" s="29">
        <v>4</v>
      </c>
      <c r="B16" s="9"/>
      <c r="C16" s="10"/>
      <c r="D16" s="9"/>
      <c r="E16" s="30"/>
      <c r="F16" s="30"/>
      <c r="G16" s="30"/>
      <c r="H16" s="36"/>
      <c r="I16" s="30"/>
      <c r="J16" s="30"/>
      <c r="K16" s="30"/>
      <c r="L16" s="31"/>
      <c r="M16" s="40"/>
      <c r="N16" s="32"/>
      <c r="O16" s="28">
        <f t="shared" si="0"/>
        <v>0</v>
      </c>
      <c r="P16" s="28">
        <f t="shared" si="1"/>
        <v>0</v>
      </c>
      <c r="Q16" s="39">
        <f t="shared" si="2"/>
        <v>0</v>
      </c>
      <c r="R16" s="28" t="e">
        <f t="shared" si="3"/>
        <v>#DIV/0!</v>
      </c>
      <c r="S16" s="39" t="e">
        <f t="shared" si="4"/>
        <v>#DIV/0!</v>
      </c>
      <c r="T16" s="66"/>
      <c r="U16" s="56" t="e">
        <f t="shared" si="5"/>
        <v>#DIV/0!</v>
      </c>
      <c r="V16" s="60"/>
      <c r="W16" s="74"/>
      <c r="X16" s="114" t="s">
        <v>27</v>
      </c>
    </row>
    <row r="17" spans="1:24" ht="15.75" customHeight="1">
      <c r="A17" s="22">
        <v>5</v>
      </c>
      <c r="B17" s="62"/>
      <c r="C17" s="64"/>
      <c r="D17" s="62"/>
      <c r="E17" s="63"/>
      <c r="F17" s="63"/>
      <c r="G17" s="63"/>
      <c r="H17" s="36"/>
      <c r="I17" s="63"/>
      <c r="J17" s="63"/>
      <c r="K17" s="63"/>
      <c r="L17" s="31"/>
      <c r="M17" s="32"/>
      <c r="N17" s="32"/>
      <c r="O17" s="28">
        <f t="shared" si="0"/>
        <v>0</v>
      </c>
      <c r="P17" s="28">
        <f t="shared" si="1"/>
        <v>0</v>
      </c>
      <c r="Q17" s="39">
        <f t="shared" si="2"/>
        <v>0</v>
      </c>
      <c r="R17" s="28" t="e">
        <f t="shared" si="3"/>
        <v>#DIV/0!</v>
      </c>
      <c r="S17" s="39" t="e">
        <f t="shared" si="4"/>
        <v>#DIV/0!</v>
      </c>
      <c r="T17" s="66"/>
      <c r="U17" s="56" t="e">
        <f t="shared" si="5"/>
        <v>#DIV/0!</v>
      </c>
      <c r="V17" s="60"/>
      <c r="W17" s="74"/>
      <c r="X17" s="114" t="s">
        <v>39</v>
      </c>
    </row>
    <row r="18" spans="1:24" ht="15.75" customHeight="1">
      <c r="A18" s="29">
        <v>6</v>
      </c>
      <c r="B18" s="62"/>
      <c r="C18" s="64"/>
      <c r="D18" s="62"/>
      <c r="E18" s="63"/>
      <c r="F18" s="63"/>
      <c r="G18" s="63"/>
      <c r="H18" s="36"/>
      <c r="I18" s="63"/>
      <c r="J18" s="63"/>
      <c r="K18" s="63"/>
      <c r="L18" s="31"/>
      <c r="M18" s="40"/>
      <c r="N18" s="32"/>
      <c r="O18" s="28">
        <f t="shared" si="0"/>
        <v>0</v>
      </c>
      <c r="P18" s="28">
        <f t="shared" si="1"/>
        <v>0</v>
      </c>
      <c r="Q18" s="39">
        <f t="shared" si="2"/>
        <v>0</v>
      </c>
      <c r="R18" s="28" t="e">
        <f t="shared" si="3"/>
        <v>#DIV/0!</v>
      </c>
      <c r="S18" s="39" t="e">
        <f t="shared" si="4"/>
        <v>#DIV/0!</v>
      </c>
      <c r="T18" s="66"/>
      <c r="U18" s="56" t="e">
        <f t="shared" si="5"/>
        <v>#DIV/0!</v>
      </c>
      <c r="V18" s="60"/>
      <c r="W18" s="74"/>
      <c r="X18" s="114" t="s">
        <v>40</v>
      </c>
    </row>
    <row r="19" spans="1:24" ht="15.75" customHeight="1">
      <c r="A19" s="22">
        <v>7</v>
      </c>
      <c r="B19" s="33"/>
      <c r="C19" s="34"/>
      <c r="D19" s="33"/>
      <c r="E19" s="41"/>
      <c r="F19" s="41"/>
      <c r="G19" s="41"/>
      <c r="H19" s="42"/>
      <c r="I19" s="41"/>
      <c r="J19" s="41"/>
      <c r="K19" s="41"/>
      <c r="L19" s="43"/>
      <c r="M19" s="44"/>
      <c r="N19" s="45"/>
      <c r="O19" s="28">
        <f t="shared" si="0"/>
        <v>0</v>
      </c>
      <c r="P19" s="28">
        <f t="shared" si="1"/>
        <v>0</v>
      </c>
      <c r="Q19" s="46">
        <f t="shared" si="2"/>
        <v>0</v>
      </c>
      <c r="R19" s="28" t="e">
        <f t="shared" si="3"/>
        <v>#DIV/0!</v>
      </c>
      <c r="S19" s="46" t="e">
        <f t="shared" si="4"/>
        <v>#DIV/0!</v>
      </c>
      <c r="T19" s="67"/>
      <c r="U19" s="58" t="e">
        <f t="shared" si="5"/>
        <v>#DIV/0!</v>
      </c>
      <c r="V19" s="61"/>
      <c r="W19" s="74"/>
      <c r="X19" s="2"/>
    </row>
    <row r="20" spans="1:24" ht="15.75" customHeight="1">
      <c r="A20" s="29">
        <v>8</v>
      </c>
      <c r="B20" s="62"/>
      <c r="C20" s="64"/>
      <c r="D20" s="62"/>
      <c r="E20" s="63"/>
      <c r="F20" s="63"/>
      <c r="G20" s="63"/>
      <c r="H20" s="36"/>
      <c r="I20" s="63"/>
      <c r="J20" s="63"/>
      <c r="K20" s="63"/>
      <c r="L20" s="31"/>
      <c r="M20" s="32"/>
      <c r="N20" s="32"/>
      <c r="O20" s="28">
        <f t="shared" si="0"/>
        <v>0</v>
      </c>
      <c r="P20" s="28">
        <f t="shared" si="1"/>
        <v>0</v>
      </c>
      <c r="Q20" s="39">
        <f t="shared" ref="Q20:Q22" si="6">O20+P20</f>
        <v>0</v>
      </c>
      <c r="R20" s="28" t="e">
        <f t="shared" si="3"/>
        <v>#DIV/0!</v>
      </c>
      <c r="S20" s="39" t="e">
        <f t="shared" ref="S20:S22" si="7">IF(Q20&lt;R20,Q20,R20)</f>
        <v>#DIV/0!</v>
      </c>
      <c r="T20" s="66"/>
      <c r="U20" s="39" t="e">
        <f t="shared" ref="U20:U22" si="8">S20-T20</f>
        <v>#DIV/0!</v>
      </c>
      <c r="V20" s="66"/>
      <c r="W20" s="74"/>
      <c r="X20" s="2"/>
    </row>
    <row r="21" spans="1:24" ht="15.75" customHeight="1">
      <c r="A21" s="22">
        <v>9</v>
      </c>
      <c r="B21" s="62"/>
      <c r="C21" s="64"/>
      <c r="D21" s="62"/>
      <c r="E21" s="63"/>
      <c r="F21" s="63"/>
      <c r="G21" s="63"/>
      <c r="H21" s="36"/>
      <c r="I21" s="63"/>
      <c r="J21" s="63"/>
      <c r="K21" s="63"/>
      <c r="L21" s="31"/>
      <c r="M21" s="40"/>
      <c r="N21" s="32"/>
      <c r="O21" s="28">
        <f t="shared" si="0"/>
        <v>0</v>
      </c>
      <c r="P21" s="28">
        <f t="shared" si="1"/>
        <v>0</v>
      </c>
      <c r="Q21" s="39">
        <f t="shared" si="6"/>
        <v>0</v>
      </c>
      <c r="R21" s="28" t="e">
        <f t="shared" si="3"/>
        <v>#DIV/0!</v>
      </c>
      <c r="S21" s="39" t="e">
        <f t="shared" si="7"/>
        <v>#DIV/0!</v>
      </c>
      <c r="T21" s="66"/>
      <c r="U21" s="56" t="e">
        <f t="shared" si="8"/>
        <v>#DIV/0!</v>
      </c>
      <c r="V21" s="60"/>
      <c r="W21" s="74"/>
      <c r="X21" s="2"/>
    </row>
    <row r="22" spans="1:24" ht="15.75" customHeight="1" thickBot="1">
      <c r="A22" s="29">
        <v>10</v>
      </c>
      <c r="B22" s="62"/>
      <c r="C22" s="64"/>
      <c r="D22" s="62"/>
      <c r="E22" s="63"/>
      <c r="F22" s="63"/>
      <c r="G22" s="63"/>
      <c r="H22" s="36"/>
      <c r="I22" s="63"/>
      <c r="J22" s="63"/>
      <c r="K22" s="63"/>
      <c r="L22" s="31"/>
      <c r="M22" s="40"/>
      <c r="N22" s="32"/>
      <c r="O22" s="28">
        <f t="shared" si="0"/>
        <v>0</v>
      </c>
      <c r="P22" s="28">
        <f t="shared" si="1"/>
        <v>0</v>
      </c>
      <c r="Q22" s="39">
        <f t="shared" si="6"/>
        <v>0</v>
      </c>
      <c r="R22" s="28" t="e">
        <f t="shared" si="3"/>
        <v>#DIV/0!</v>
      </c>
      <c r="S22" s="39" t="e">
        <f t="shared" si="7"/>
        <v>#DIV/0!</v>
      </c>
      <c r="T22" s="66"/>
      <c r="U22" s="56" t="e">
        <f t="shared" si="8"/>
        <v>#DIV/0!</v>
      </c>
      <c r="V22" s="60"/>
      <c r="W22" s="74"/>
    </row>
    <row r="23" spans="1:24" ht="15.75" customHeight="1" thickBot="1">
      <c r="A23" s="83" t="s">
        <v>28</v>
      </c>
      <c r="B23" s="84"/>
      <c r="C23" s="85"/>
      <c r="D23" s="47"/>
      <c r="E23" s="48"/>
      <c r="F23" s="48"/>
      <c r="G23" s="48"/>
      <c r="H23" s="49"/>
      <c r="I23" s="48"/>
      <c r="J23" s="48"/>
      <c r="K23" s="48"/>
      <c r="L23" s="50"/>
      <c r="M23" s="51"/>
      <c r="N23" s="52"/>
      <c r="O23" s="53"/>
      <c r="P23" s="53"/>
      <c r="Q23" s="53"/>
      <c r="R23" s="53"/>
      <c r="S23" s="54" t="e">
        <f>SUM(S13:S22)</f>
        <v>#DIV/0!</v>
      </c>
      <c r="T23" s="54">
        <f>SUM(T13:T22)</f>
        <v>0</v>
      </c>
      <c r="U23" s="57" t="e">
        <f>SUM(U13:U22)</f>
        <v>#DIV/0!</v>
      </c>
      <c r="V23" s="72"/>
      <c r="X23" s="2"/>
    </row>
    <row r="24" spans="1:24" ht="5.25" customHeight="1"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70"/>
      <c r="O24" s="70"/>
      <c r="P24" s="71"/>
      <c r="Q24" s="71"/>
      <c r="R24" s="71"/>
      <c r="S24" s="71"/>
      <c r="T24" s="71"/>
      <c r="U24" s="71"/>
      <c r="V24" s="71"/>
    </row>
    <row r="25" spans="1:24">
      <c r="A25" s="68" t="s">
        <v>34</v>
      </c>
      <c r="B25" s="75" t="s">
        <v>38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</row>
    <row r="29" spans="1:24">
      <c r="N29" s="2"/>
    </row>
    <row r="30" spans="1:24">
      <c r="N30" s="2"/>
    </row>
    <row r="31" spans="1:24">
      <c r="N31" s="2"/>
    </row>
    <row r="32" spans="1:24">
      <c r="N32" s="2"/>
    </row>
  </sheetData>
  <protectedRanges>
    <protectedRange sqref="A13:N23" name="範囲1"/>
  </protectedRanges>
  <mergeCells count="22">
    <mergeCell ref="A1:B1"/>
    <mergeCell ref="B5:C5"/>
    <mergeCell ref="B9:K9"/>
    <mergeCell ref="A10:A12"/>
    <mergeCell ref="B10:C11"/>
    <mergeCell ref="D10:F11"/>
    <mergeCell ref="A3:U3"/>
    <mergeCell ref="T10:U10"/>
    <mergeCell ref="B25:V25"/>
    <mergeCell ref="V10:V12"/>
    <mergeCell ref="T11:T12"/>
    <mergeCell ref="U11:U12"/>
    <mergeCell ref="A23:C23"/>
    <mergeCell ref="G10:G12"/>
    <mergeCell ref="H10:H12"/>
    <mergeCell ref="I10:L10"/>
    <mergeCell ref="M10:S10"/>
    <mergeCell ref="I11:L11"/>
    <mergeCell ref="M11:N11"/>
    <mergeCell ref="O11:Q11"/>
    <mergeCell ref="R11:R12"/>
    <mergeCell ref="S11:S12"/>
  </mergeCells>
  <phoneticPr fontId="8"/>
  <dataValidations count="3">
    <dataValidation type="list" allowBlank="1" showInputMessage="1" showErrorMessage="1" sqref="V13:W22" xr:uid="{00000000-0002-0000-0000-000000000000}">
      <formula1>"入園,退園,誤り"</formula1>
    </dataValidation>
    <dataValidation type="list" allowBlank="1" showInputMessage="1" showErrorMessage="1" sqref="H23" xr:uid="{00000000-0002-0000-0000-000001000000}">
      <formula1>$N$29:$N$32</formula1>
    </dataValidation>
    <dataValidation type="list" allowBlank="1" showInputMessage="1" showErrorMessage="1" sqref="H13:H22" xr:uid="{4D3612CB-1323-4EEC-8BFD-1A70900440F1}">
      <formula1>$X$13:$X$18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landscape" cellComments="asDisplayed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内訳様式3-3</vt:lpstr>
      <vt:lpstr>'内訳様式3-3'!Print_Area</vt:lpstr>
      <vt:lpstr>'内訳様式3-3'!Print_Titles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2023-05-15T00:54:08Z</dcterms:modified>
</cp:coreProperties>
</file>