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14_都市整備部\145_水道課\★５★   庶 務\【17-1】消費税適格請求書等保存方式（インボイス制度）\インボイス対応様式\請求書記載例\ホームページ\"/>
    </mc:Choice>
  </mc:AlternateContent>
  <xr:revisionPtr revIDLastSave="0" documentId="13_ncr:1_{C1FE2DA0-1B96-438B-A0FC-4F2B30987E24}" xr6:coauthVersionLast="47" xr6:coauthVersionMax="47" xr10:uidLastSave="{00000000-0000-0000-0000-000000000000}"/>
  <workbookProtection workbookPassword="CC71" lockStructure="1"/>
  <bookViews>
    <workbookView xWindow="-120" yWindow="-120" windowWidth="20730" windowHeight="11310" activeTab="1" xr2:uid="{00000000-000D-0000-FFFF-FFFF00000000}"/>
  </bookViews>
  <sheets>
    <sheet name="工事（委託）請求書入力シート" sheetId="1" r:id="rId1"/>
    <sheet name="請求書" sheetId="2" r:id="rId2"/>
  </sheets>
  <definedNames>
    <definedName name="_xlnm.Print_Area" localSheetId="0">'工事（委託）請求書入力シート'!$A$1:$CL$43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51" i="2" l="1"/>
  <c r="T31" i="1"/>
  <c r="Y55" i="2" l="1"/>
  <c r="CA56" i="2" l="1"/>
  <c r="R53" i="2"/>
  <c r="T39" i="1"/>
  <c r="T40" i="1" s="1"/>
  <c r="X50" i="2" s="1"/>
  <c r="CV6" i="2"/>
  <c r="BR15" i="2"/>
  <c r="CD15" i="2"/>
  <c r="BN20" i="2"/>
  <c r="P23" i="2"/>
  <c r="V28" i="2"/>
  <c r="AE28" i="2"/>
  <c r="AN28" i="2"/>
  <c r="BL30" i="2"/>
  <c r="V35" i="2"/>
  <c r="AE35" i="2"/>
  <c r="AN35" i="2"/>
  <c r="BL36" i="2"/>
  <c r="BV42" i="2"/>
  <c r="CG42" i="2"/>
  <c r="CU42" i="2"/>
  <c r="R54" i="2"/>
  <c r="AK55" i="2"/>
  <c r="AW55" i="2"/>
  <c r="CA55" i="2"/>
  <c r="R59" i="2"/>
  <c r="AR59" i="2"/>
  <c r="BT59" i="2"/>
  <c r="CS59" i="2"/>
  <c r="R62" i="2"/>
  <c r="AR62" i="2"/>
  <c r="G69" i="2"/>
  <c r="CA83" i="2"/>
  <c r="BT62" i="2" l="1"/>
  <c r="Y80" i="2"/>
  <c r="CM80" i="2"/>
  <c r="B80" i="2"/>
  <c r="AM80" i="2"/>
  <c r="BG80" i="2"/>
</calcChain>
</file>

<file path=xl/sharedStrings.xml><?xml version="1.0" encoding="utf-8"?>
<sst xmlns="http://schemas.openxmlformats.org/spreadsheetml/2006/main" count="124" uniqueCount="88">
  <si>
    <t>工事(委託)請求書入力シート</t>
  </si>
  <si>
    <t>　　部分に入力し、別シート「工事(委託)請求書（市役所提出用）を印刷して
　　ください。</t>
  </si>
  <si>
    <t>納 入 者</t>
  </si>
  <si>
    <t>郵便番号</t>
  </si>
  <si>
    <t>〒</t>
  </si>
  <si>
    <t>－</t>
  </si>
  <si>
    <t>住所</t>
  </si>
  <si>
    <t>商号</t>
  </si>
  <si>
    <t>氏名</t>
  </si>
  <si>
    <t>電話番号</t>
  </si>
  <si>
    <t>(</t>
  </si>
  <si>
    <t>)</t>
  </si>
  <si>
    <t>債権者情報登録</t>
  </si>
  <si>
    <t>＊</t>
  </si>
  <si>
    <t>　 この枠内をクリックしますと枠右側に▼が出ます。</t>
  </si>
  <si>
    <t>　※ 上記債権者情報が「なし」の方のみ　　 内に入力してください</t>
  </si>
  <si>
    <t>　 ▼をクリックし、内容を選択してください。</t>
  </si>
  <si>
    <t>振込先金融機関</t>
  </si>
  <si>
    <t>金融機関名</t>
  </si>
  <si>
    <t>支店名</t>
  </si>
  <si>
    <t>預(貯)金種類</t>
  </si>
  <si>
    <t>口座番号</t>
  </si>
  <si>
    <t>フリガナ</t>
  </si>
  <si>
    <t>　 苗字と名前の間に１つスペースを入れてください。</t>
  </si>
  <si>
    <t>口座名義</t>
  </si>
  <si>
    <t>担当課</t>
  </si>
  <si>
    <t>請求年月日</t>
  </si>
  <si>
    <t>年</t>
  </si>
  <si>
    <t>月</t>
  </si>
  <si>
    <t>日</t>
  </si>
  <si>
    <t>完了年月日</t>
  </si>
  <si>
    <t>　 実際の完了日を記入してください。</t>
  </si>
  <si>
    <t>請求書番号</t>
  </si>
  <si>
    <t>　 ※半角20字までで入力してください。</t>
  </si>
  <si>
    <t>工事(委託)名</t>
  </si>
  <si>
    <t>工事(委託)場所</t>
  </si>
  <si>
    <t>契約年月日</t>
  </si>
  <si>
    <t>契約金額</t>
  </si>
  <si>
    <t xml:space="preserve"> ※受領済金額がある場合のみ　　内に記入ください。</t>
  </si>
  <si>
    <t>受領済額内訳</t>
  </si>
  <si>
    <t>前払金額</t>
  </si>
  <si>
    <t>部分払金額</t>
  </si>
  <si>
    <t>第１回</t>
  </si>
  <si>
    <t>第２回</t>
  </si>
  <si>
    <t>第３回</t>
  </si>
  <si>
    <t>第４回</t>
  </si>
  <si>
    <t>第５回</t>
  </si>
  <si>
    <t>受領済額計</t>
  </si>
  <si>
    <t>請求金額</t>
  </si>
  <si>
    <t>　前払金・部分払金の請求時は直接ここに記入
　してください。(自動計算させたくない場合)</t>
  </si>
  <si>
    <t>＊自動計算させたくない場合も、直接入力して
　ください。</t>
  </si>
  <si>
    <t>請求番号</t>
  </si>
  <si>
    <t>請求書</t>
  </si>
  <si>
    <t>-</t>
  </si>
  <si>
    <t>契約者</t>
  </si>
  <si>
    <t>住　所</t>
  </si>
  <si>
    <t>商　号
名　称</t>
  </si>
  <si>
    <t>氏　名</t>
  </si>
  <si>
    <r>
      <t>ＴＥＬ</t>
    </r>
    <r>
      <rPr>
        <sz val="10"/>
        <rFont val="ＦＡ 明朝"/>
        <family val="3"/>
        <charset val="128"/>
      </rPr>
      <t xml:space="preserve"> </t>
    </r>
  </si>
  <si>
    <t>下記の通り請求いたします。</t>
  </si>
  <si>
    <t>請 求 金 額</t>
  </si>
  <si>
    <t>工事(委託)
場　　　所</t>
  </si>
  <si>
    <t>受領済額
内訳</t>
  </si>
  <si>
    <t>前　払　金　額</t>
  </si>
  <si>
    <t>第　　1　　回</t>
  </si>
  <si>
    <t>第　　2　　回</t>
  </si>
  <si>
    <t>第　　3　　回</t>
  </si>
  <si>
    <t>受　　領　　済　　額　　計</t>
  </si>
  <si>
    <t>第　　4　　回</t>
  </si>
  <si>
    <t>第　　5　　回</t>
  </si>
  <si>
    <r>
      <t>口座振替依頼</t>
    </r>
    <r>
      <rPr>
        <sz val="9.5"/>
        <rFont val="ＦＡ ゴシック"/>
        <family val="3"/>
        <charset val="128"/>
      </rPr>
      <t>　請求金額を</t>
    </r>
  </si>
  <si>
    <t>登録済金融機関</t>
  </si>
  <si>
    <t>へお振込みください。</t>
  </si>
  <si>
    <t>下記金融機関</t>
  </si>
  <si>
    <t>振込先金融機関名</t>
  </si>
  <si>
    <t>預(貯)金の種類</t>
  </si>
  <si>
    <t>口　座　番　号</t>
  </si>
  <si>
    <t>口　　　座　　　名　　　義</t>
  </si>
  <si>
    <t>(フリガナ)</t>
  </si>
  <si>
    <t>犬山市水道事業　犬山市長</t>
    <rPh sb="0" eb="2">
      <t>イヌヤマ</t>
    </rPh>
    <rPh sb="2" eb="3">
      <t>シ</t>
    </rPh>
    <rPh sb="3" eb="5">
      <t>スイドウ</t>
    </rPh>
    <rPh sb="5" eb="7">
      <t>ジギョウ</t>
    </rPh>
    <rPh sb="8" eb="12">
      <t>イヌヤマシチョウ</t>
    </rPh>
    <phoneticPr fontId="41"/>
  </si>
  <si>
    <t>令和</t>
    <rPh sb="0" eb="2">
      <t>レイワ</t>
    </rPh>
    <phoneticPr fontId="41"/>
  </si>
  <si>
    <t>インボイス登録番号</t>
    <rPh sb="5" eb="7">
      <t>トウロク</t>
    </rPh>
    <rPh sb="7" eb="9">
      <t>バンゴウ</t>
    </rPh>
    <phoneticPr fontId="41"/>
  </si>
  <si>
    <t>内　消費税額</t>
    <rPh sb="0" eb="1">
      <t>ウチ</t>
    </rPh>
    <rPh sb="2" eb="6">
      <t>ショウヒゼイガク</t>
    </rPh>
    <phoneticPr fontId="41"/>
  </si>
  <si>
    <t>契約金額</t>
    <phoneticPr fontId="41"/>
  </si>
  <si>
    <r>
      <t>（税率10</t>
    </r>
    <r>
      <rPr>
        <sz val="9.5"/>
        <rFont val="MS UI Gothic"/>
        <family val="3"/>
        <charset val="128"/>
      </rPr>
      <t>％）</t>
    </r>
    <rPh sb="1" eb="3">
      <t>ゼイリツ</t>
    </rPh>
    <phoneticPr fontId="41"/>
  </si>
  <si>
    <t>自動計算</t>
    <rPh sb="0" eb="4">
      <t>ジドウケイサン</t>
    </rPh>
    <phoneticPr fontId="41"/>
  </si>
  <si>
    <t>前払金と中間前払金の合計を入力</t>
    <rPh sb="0" eb="3">
      <t>マエバライキン</t>
    </rPh>
    <rPh sb="4" eb="8">
      <t>チュウカンマエバラ</t>
    </rPh>
    <rPh sb="8" eb="9">
      <t>キン</t>
    </rPh>
    <rPh sb="10" eb="12">
      <t>ゴウケイ</t>
    </rPh>
    <rPh sb="13" eb="15">
      <t>ニュウリョク</t>
    </rPh>
    <phoneticPr fontId="41"/>
  </si>
  <si>
    <t>水道課</t>
    <rPh sb="0" eb="2">
      <t>スイドウ</t>
    </rPh>
    <rPh sb="2" eb="3">
      <t>カ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</si>
</sst>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&quot;¥&quot;\ \ #,##0;[Red]&quot;¥&quot;#,##0"/>
    <numFmt numFmtId="178" formatCode="&quot;（う&quot;&quot;ち&quot;&quot;消&quot;&quot;費&quot;&quot;税&quot;&quot;額&quot;&quot;¥&quot;\ \ ##,###\ \)"/>
    <numFmt numFmtId="179" formatCode="&quot;¥&quot;#,##0;[Red]&quot;¥&quot;#,##0"/>
  </numFmts>
  <fonts count="52">
    <font>
      <sz val="12"/>
      <color indexed="8"/>
      <name val="ＦＡ 明朝"/>
      <family val="3"/>
      <charset val="128"/>
    </font>
    <font>
      <sz val="10"/>
      <name val="ＦＡ 明朝"/>
      <family val="3"/>
      <charset val="128"/>
    </font>
    <font>
      <sz val="9.5"/>
      <name val="ＦＡ ゴシック"/>
      <family val="3"/>
      <charset val="128"/>
    </font>
    <font>
      <sz val="12"/>
      <color indexed="9"/>
      <name val="ＦＡ 明朝"/>
      <family val="3"/>
      <charset val="128"/>
    </font>
    <font>
      <sz val="12"/>
      <color indexed="60"/>
      <name val="ＦＡ 明朝"/>
      <family val="3"/>
      <charset val="128"/>
    </font>
    <font>
      <sz val="12"/>
      <color indexed="62"/>
      <name val="ＦＡ 明朝"/>
      <family val="3"/>
      <charset val="128"/>
    </font>
    <font>
      <b/>
      <sz val="12"/>
      <color indexed="9"/>
      <name val="ＦＡ 明朝"/>
      <family val="3"/>
      <charset val="128"/>
    </font>
    <font>
      <sz val="12"/>
      <color indexed="20"/>
      <name val="ＦＡ 明朝"/>
      <family val="3"/>
      <charset val="128"/>
    </font>
    <font>
      <i/>
      <sz val="12"/>
      <color indexed="23"/>
      <name val="ＦＡ 明朝"/>
      <family val="3"/>
      <charset val="128"/>
    </font>
    <font>
      <sz val="12"/>
      <color indexed="52"/>
      <name val="ＦＡ 明朝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8"/>
      <name val="ＦＡ 明朝"/>
      <family val="3"/>
      <charset val="128"/>
    </font>
    <font>
      <sz val="12"/>
      <name val="ＦＡ 明朝"/>
      <family val="3"/>
      <charset val="128"/>
    </font>
    <font>
      <sz val="12"/>
      <color indexed="17"/>
      <name val="ＦＡ 明朝"/>
      <family val="3"/>
      <charset val="128"/>
    </font>
    <font>
      <sz val="12"/>
      <color indexed="10"/>
      <name val="ＦＡ 明朝"/>
      <family val="3"/>
      <charset val="128"/>
    </font>
    <font>
      <b/>
      <sz val="12"/>
      <color indexed="63"/>
      <name val="ＦＡ 明朝"/>
      <family val="3"/>
      <charset val="128"/>
    </font>
    <font>
      <b/>
      <sz val="15"/>
      <color indexed="56"/>
      <name val="ＦＡ 明朝"/>
      <family val="3"/>
      <charset val="128"/>
    </font>
    <font>
      <b/>
      <sz val="13"/>
      <color indexed="56"/>
      <name val="ＦＡ 明朝"/>
      <family val="3"/>
      <charset val="128"/>
    </font>
    <font>
      <b/>
      <sz val="11"/>
      <color indexed="56"/>
      <name val="ＦＡ 明朝"/>
      <family val="3"/>
      <charset val="128"/>
    </font>
    <font>
      <b/>
      <sz val="12"/>
      <color indexed="52"/>
      <name val="ＦＡ 明朝"/>
      <family val="3"/>
      <charset val="128"/>
    </font>
    <font>
      <sz val="18"/>
      <name val="ＦＡ 明朝"/>
      <family val="3"/>
      <charset val="128"/>
    </font>
    <font>
      <sz val="7"/>
      <name val="ＦＡ 明朝"/>
      <family val="3"/>
      <charset val="128"/>
    </font>
    <font>
      <sz val="10"/>
      <name val="ＦＡ Ｐ ゴシック"/>
      <family val="3"/>
      <charset val="128"/>
    </font>
    <font>
      <sz val="8"/>
      <name val="ＦＡ 明朝"/>
      <family val="3"/>
      <charset val="128"/>
    </font>
    <font>
      <sz val="9"/>
      <name val="ＦＡ 明朝"/>
      <family val="3"/>
      <charset val="128"/>
    </font>
    <font>
      <sz val="10"/>
      <name val="ＦＡ ゴシック"/>
      <family val="3"/>
      <charset val="128"/>
    </font>
    <font>
      <sz val="9"/>
      <name val="ＦＡ Ｐ ゴシック"/>
      <family val="3"/>
      <charset val="128"/>
    </font>
    <font>
      <sz val="10"/>
      <name val="ＦＡ Ｐ 明朝"/>
      <family val="3"/>
      <charset val="128"/>
    </font>
    <font>
      <b/>
      <sz val="12"/>
      <name val="ＦＡ 明朝"/>
      <family val="3"/>
      <charset val="128"/>
    </font>
    <font>
      <sz val="11"/>
      <name val="ＦＡ 明朝"/>
      <family val="3"/>
      <charset val="128"/>
    </font>
    <font>
      <sz val="11"/>
      <name val="ＦＡ Ｐ 明朝"/>
      <family val="3"/>
      <charset val="128"/>
    </font>
    <font>
      <sz val="9"/>
      <name val="ＦＡ ゴシック"/>
      <family val="3"/>
      <charset val="128"/>
    </font>
    <font>
      <sz val="10.5"/>
      <name val="ＦＡ ゴシック"/>
      <family val="3"/>
      <charset val="128"/>
    </font>
    <font>
      <sz val="8.5"/>
      <name val="ＦＡ 明朝"/>
      <family val="3"/>
      <charset val="128"/>
    </font>
    <font>
      <sz val="9.5"/>
      <name val="ＦＡ 明朝"/>
      <family val="3"/>
      <charset val="128"/>
    </font>
    <font>
      <sz val="10.5"/>
      <name val="ＦＡ 明朝"/>
      <family val="3"/>
      <charset val="128"/>
    </font>
    <font>
      <sz val="12"/>
      <name val="ＦＡ ゴシック"/>
      <family val="3"/>
      <charset val="128"/>
    </font>
    <font>
      <sz val="14"/>
      <name val="ＦＡ 明朝"/>
      <family val="3"/>
      <charset val="128"/>
    </font>
    <font>
      <sz val="10.5"/>
      <name val="ＦＡ Ｐ 明朝"/>
      <family val="3"/>
      <charset val="128"/>
    </font>
    <font>
      <sz val="12"/>
      <name val="ＦＡ Ｐ 明朝"/>
      <family val="3"/>
      <charset val="128"/>
    </font>
    <font>
      <sz val="12"/>
      <color indexed="8"/>
      <name val="ＦＡ 明朝"/>
      <family val="3"/>
      <charset val="128"/>
    </font>
    <font>
      <sz val="6"/>
      <name val="ＦＡ 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9.5"/>
      <name val="MS UI Gothic"/>
      <family val="3"/>
      <charset val="128"/>
    </font>
    <font>
      <sz val="12"/>
      <color rgb="FF000000"/>
      <name val="Segoe UI Symbol"/>
      <family val="3"/>
    </font>
    <font>
      <sz val="1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double">
        <color indexed="64"/>
      </left>
      <right/>
      <top style="thick">
        <color indexed="60"/>
      </top>
      <bottom style="double">
        <color indexed="64"/>
      </bottom>
      <diagonal/>
    </border>
    <border>
      <left/>
      <right/>
      <top style="thick">
        <color indexed="60"/>
      </top>
      <bottom style="double">
        <color indexed="64"/>
      </bottom>
      <diagonal/>
    </border>
    <border>
      <left/>
      <right style="double">
        <color indexed="64"/>
      </right>
      <top style="thick">
        <color indexed="60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0"/>
      </left>
      <right/>
      <top/>
      <bottom style="thick">
        <color indexed="60"/>
      </bottom>
      <diagonal/>
    </border>
    <border>
      <left/>
      <right/>
      <top/>
      <bottom style="thick">
        <color indexed="60"/>
      </bottom>
      <diagonal/>
    </border>
    <border>
      <left style="thick">
        <color indexed="60"/>
      </left>
      <right/>
      <top style="thick">
        <color indexed="60"/>
      </top>
      <bottom/>
      <diagonal/>
    </border>
    <border>
      <left/>
      <right/>
      <top style="thick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0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2" fillId="0" borderId="0" xfId="42" applyFill="1">
      <alignment vertical="center"/>
    </xf>
    <xf numFmtId="0" fontId="12" fillId="0" borderId="0" xfId="42" applyFill="1" applyBorder="1">
      <alignment vertical="center"/>
    </xf>
    <xf numFmtId="0" fontId="12" fillId="0" borderId="0" xfId="42" applyFill="1" applyBorder="1" applyProtection="1">
      <alignment vertical="center"/>
    </xf>
    <xf numFmtId="0" fontId="12" fillId="0" borderId="0" xfId="42" applyFill="1" applyProtection="1">
      <alignment vertical="center"/>
    </xf>
    <xf numFmtId="0" fontId="20" fillId="0" borderId="0" xfId="42" applyFont="1" applyFill="1" applyBorder="1" applyAlignment="1" applyProtection="1">
      <alignment horizontal="distributed" vertical="center"/>
    </xf>
    <xf numFmtId="0" fontId="12" fillId="0" borderId="18" xfId="42" applyFill="1" applyBorder="1" applyProtection="1">
      <alignment vertical="center"/>
    </xf>
    <xf numFmtId="0" fontId="12" fillId="0" borderId="0" xfId="42" applyFill="1" applyBorder="1" applyAlignment="1" applyProtection="1">
      <alignment vertical="center"/>
    </xf>
    <xf numFmtId="0" fontId="21" fillId="0" borderId="0" xfId="42" applyFont="1" applyFill="1" applyBorder="1" applyAlignment="1" applyProtection="1">
      <alignment vertical="center"/>
    </xf>
    <xf numFmtId="0" fontId="12" fillId="0" borderId="15" xfId="42" applyFill="1" applyBorder="1" applyAlignment="1" applyProtection="1">
      <alignment vertical="center"/>
    </xf>
    <xf numFmtId="0" fontId="21" fillId="0" borderId="0" xfId="42" applyFont="1" applyFill="1" applyBorder="1" applyAlignment="1" applyProtection="1">
      <alignment horizontal="right" vertical="center"/>
    </xf>
    <xf numFmtId="0" fontId="1" fillId="0" borderId="15" xfId="42" applyFont="1" applyFill="1" applyBorder="1" applyAlignment="1" applyProtection="1">
      <alignment vertical="center"/>
    </xf>
    <xf numFmtId="0" fontId="1" fillId="0" borderId="0" xfId="42" applyFont="1" applyFill="1" applyBorder="1" applyAlignment="1" applyProtection="1">
      <alignment vertical="center"/>
    </xf>
    <xf numFmtId="0" fontId="22" fillId="0" borderId="0" xfId="42" applyFont="1" applyFill="1" applyBorder="1" applyAlignment="1" applyProtection="1">
      <alignment vertical="center"/>
    </xf>
    <xf numFmtId="0" fontId="23" fillId="0" borderId="0" xfId="42" applyFont="1" applyFill="1" applyBorder="1" applyAlignment="1" applyProtection="1">
      <alignment vertical="top"/>
    </xf>
    <xf numFmtId="0" fontId="1" fillId="0" borderId="0" xfId="42" applyFont="1" applyFill="1" applyBorder="1" applyAlignment="1" applyProtection="1">
      <alignment vertical="top"/>
    </xf>
    <xf numFmtId="0" fontId="24" fillId="0" borderId="23" xfId="42" applyFont="1" applyFill="1" applyBorder="1" applyAlignment="1" applyProtection="1">
      <alignment vertical="center"/>
    </xf>
    <xf numFmtId="0" fontId="24" fillId="0" borderId="24" xfId="42" applyFont="1" applyFill="1" applyBorder="1" applyAlignment="1" applyProtection="1">
      <alignment vertical="center"/>
    </xf>
    <xf numFmtId="0" fontId="24" fillId="0" borderId="25" xfId="42" applyFont="1" applyFill="1" applyBorder="1" applyAlignment="1" applyProtection="1">
      <alignment vertical="center"/>
    </xf>
    <xf numFmtId="0" fontId="24" fillId="0" borderId="26" xfId="42" applyFont="1" applyFill="1" applyBorder="1" applyAlignment="1" applyProtection="1">
      <alignment vertical="center"/>
    </xf>
    <xf numFmtId="0" fontId="24" fillId="0" borderId="27" xfId="42" applyFont="1" applyFill="1" applyBorder="1" applyAlignment="1" applyProtection="1">
      <alignment vertical="center"/>
    </xf>
    <xf numFmtId="0" fontId="24" fillId="0" borderId="28" xfId="42" applyFont="1" applyFill="1" applyBorder="1" applyAlignment="1" applyProtection="1">
      <alignment vertical="center"/>
    </xf>
    <xf numFmtId="0" fontId="25" fillId="0" borderId="0" xfId="42" applyFont="1" applyFill="1" applyBorder="1" applyProtection="1">
      <alignment vertical="center"/>
    </xf>
    <xf numFmtId="0" fontId="25" fillId="0" borderId="0" xfId="42" applyFont="1" applyFill="1" applyBorder="1" applyAlignment="1" applyProtection="1">
      <alignment vertical="center"/>
    </xf>
    <xf numFmtId="0" fontId="2" fillId="0" borderId="0" xfId="42" applyFont="1" applyFill="1" applyBorder="1" applyAlignment="1" applyProtection="1">
      <alignment vertical="center"/>
    </xf>
    <xf numFmtId="0" fontId="24" fillId="0" borderId="0" xfId="42" applyFont="1" applyFill="1" applyBorder="1" applyAlignment="1" applyProtection="1">
      <alignment vertical="center"/>
    </xf>
    <xf numFmtId="0" fontId="26" fillId="0" borderId="0" xfId="42" applyFont="1" applyFill="1" applyBorder="1" applyAlignment="1" applyProtection="1">
      <alignment horizontal="distributed" vertical="center"/>
    </xf>
    <xf numFmtId="0" fontId="24" fillId="0" borderId="0" xfId="42" applyFont="1" applyFill="1" applyBorder="1" applyProtection="1">
      <alignment vertical="center"/>
    </xf>
    <xf numFmtId="0" fontId="24" fillId="0" borderId="0" xfId="42" applyFont="1" applyFill="1" applyBorder="1" applyAlignment="1" applyProtection="1">
      <alignment horizontal="left" vertical="center"/>
    </xf>
    <xf numFmtId="0" fontId="25" fillId="0" borderId="0" xfId="42" applyFont="1" applyFill="1" applyBorder="1" applyAlignment="1" applyProtection="1">
      <alignment horizontal="center" vertical="center"/>
    </xf>
    <xf numFmtId="0" fontId="28" fillId="0" borderId="0" xfId="42" quotePrefix="1" applyFont="1" applyFill="1" applyBorder="1" applyAlignment="1" applyProtection="1">
      <alignment vertical="center" textRotation="255" shrinkToFit="1"/>
    </xf>
    <xf numFmtId="0" fontId="28" fillId="0" borderId="0" xfId="42" applyFont="1" applyFill="1" applyBorder="1" applyAlignment="1" applyProtection="1">
      <alignment vertical="center" textRotation="255" shrinkToFit="1"/>
    </xf>
    <xf numFmtId="0" fontId="42" fillId="0" borderId="0" xfId="42" applyFont="1" applyFill="1" applyBorder="1" applyAlignment="1" applyProtection="1">
      <alignment vertical="top"/>
    </xf>
    <xf numFmtId="0" fontId="43" fillId="0" borderId="0" xfId="42" applyFont="1" applyFill="1" applyBorder="1" applyAlignment="1" applyProtection="1">
      <alignment vertical="top"/>
    </xf>
    <xf numFmtId="0" fontId="44" fillId="0" borderId="0" xfId="0" applyFont="1" applyProtection="1">
      <alignment vertical="center"/>
    </xf>
    <xf numFmtId="0" fontId="45" fillId="0" borderId="0" xfId="0" applyFont="1" applyFill="1" applyAlignment="1" applyProtection="1">
      <alignment horizontal="center" vertical="center"/>
    </xf>
    <xf numFmtId="0" fontId="44" fillId="0" borderId="0" xfId="0" applyFont="1" applyAlignment="1" applyProtection="1">
      <alignment vertical="center"/>
    </xf>
    <xf numFmtId="0" fontId="46" fillId="0" borderId="0" xfId="0" applyFont="1" applyAlignment="1" applyProtection="1">
      <alignment vertical="center"/>
    </xf>
    <xf numFmtId="0" fontId="44" fillId="0" borderId="10" xfId="0" applyFont="1" applyBorder="1" applyProtection="1">
      <alignment vertical="center"/>
    </xf>
    <xf numFmtId="0" fontId="44" fillId="0" borderId="11" xfId="0" applyFont="1" applyBorder="1" applyProtection="1">
      <alignment vertical="center"/>
    </xf>
    <xf numFmtId="0" fontId="44" fillId="0" borderId="0" xfId="0" applyFont="1" applyProtection="1">
      <alignment vertical="center"/>
      <protection locked="0"/>
    </xf>
    <xf numFmtId="0" fontId="44" fillId="0" borderId="11" xfId="0" applyFont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</xf>
    <xf numFmtId="0" fontId="44" fillId="0" borderId="0" xfId="0" applyFont="1" applyFill="1" applyProtection="1">
      <alignment vertical="center"/>
    </xf>
    <xf numFmtId="0" fontId="44" fillId="0" borderId="10" xfId="0" applyFont="1" applyBorder="1" applyAlignment="1" applyProtection="1">
      <alignment vertical="center"/>
    </xf>
    <xf numFmtId="0" fontId="44" fillId="0" borderId="13" xfId="0" applyFont="1" applyBorder="1" applyProtection="1">
      <alignment vertical="center"/>
    </xf>
    <xf numFmtId="0" fontId="44" fillId="0" borderId="0" xfId="0" applyFont="1" applyFill="1" applyBorder="1" applyProtection="1">
      <alignment vertical="center"/>
    </xf>
    <xf numFmtId="0" fontId="44" fillId="0" borderId="14" xfId="0" applyFont="1" applyBorder="1" applyProtection="1">
      <alignment vertical="center"/>
    </xf>
    <xf numFmtId="0" fontId="44" fillId="0" borderId="15" xfId="0" applyFont="1" applyBorder="1" applyProtection="1">
      <alignment vertical="center"/>
    </xf>
    <xf numFmtId="0" fontId="44" fillId="0" borderId="16" xfId="0" applyFont="1" applyBorder="1" applyProtection="1">
      <alignment vertical="center"/>
    </xf>
    <xf numFmtId="0" fontId="44" fillId="0" borderId="17" xfId="0" applyFont="1" applyBorder="1" applyProtection="1">
      <alignment vertical="center"/>
    </xf>
    <xf numFmtId="0" fontId="34" fillId="0" borderId="24" xfId="42" applyFont="1" applyFill="1" applyBorder="1" applyAlignment="1" applyProtection="1">
      <alignment vertical="center"/>
    </xf>
    <xf numFmtId="0" fontId="50" fillId="0" borderId="0" xfId="0" applyFont="1" applyProtection="1">
      <alignment vertical="center"/>
    </xf>
    <xf numFmtId="0" fontId="24" fillId="0" borderId="63" xfId="42" applyFont="1" applyFill="1" applyBorder="1" applyAlignment="1" applyProtection="1">
      <alignment vertical="center"/>
    </xf>
    <xf numFmtId="0" fontId="24" fillId="0" borderId="50" xfId="42" applyFont="1" applyFill="1" applyBorder="1" applyAlignment="1" applyProtection="1">
      <alignment vertical="center"/>
    </xf>
    <xf numFmtId="0" fontId="45" fillId="0" borderId="17" xfId="0" applyFont="1" applyBorder="1" applyAlignment="1" applyProtection="1">
      <alignment horizontal="distributed" vertical="center"/>
    </xf>
    <xf numFmtId="177" fontId="46" fillId="8" borderId="29" xfId="0" applyNumberFormat="1" applyFont="1" applyFill="1" applyBorder="1" applyAlignment="1" applyProtection="1">
      <alignment horizontal="right" vertical="center"/>
      <protection locked="0"/>
    </xf>
    <xf numFmtId="177" fontId="46" fillId="8" borderId="17" xfId="0" applyNumberFormat="1" applyFont="1" applyFill="1" applyBorder="1" applyAlignment="1" applyProtection="1">
      <alignment horizontal="right" vertical="center"/>
      <protection locked="0"/>
    </xf>
    <xf numFmtId="177" fontId="46" fillId="8" borderId="30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Alignment="1" applyProtection="1">
      <alignment horizontal="left" vertical="center" wrapText="1"/>
    </xf>
    <xf numFmtId="0" fontId="46" fillId="0" borderId="0" xfId="0" applyFont="1" applyAlignment="1" applyProtection="1">
      <alignment horizontal="left" vertical="center"/>
    </xf>
    <xf numFmtId="0" fontId="45" fillId="21" borderId="0" xfId="0" applyFont="1" applyFill="1" applyAlignment="1" applyProtection="1">
      <alignment horizontal="center" vertical="center"/>
    </xf>
    <xf numFmtId="0" fontId="46" fillId="0" borderId="0" xfId="0" applyFont="1" applyAlignment="1" applyProtection="1">
      <alignment horizontal="left" vertical="distributed" wrapText="1"/>
    </xf>
    <xf numFmtId="0" fontId="46" fillId="0" borderId="14" xfId="0" applyFont="1" applyBorder="1" applyAlignment="1" applyProtection="1">
      <alignment horizontal="center" vertical="center" textRotation="255"/>
    </xf>
    <xf numFmtId="0" fontId="46" fillId="0" borderId="15" xfId="0" applyFont="1" applyBorder="1" applyAlignment="1" applyProtection="1">
      <alignment horizontal="center" vertical="center" textRotation="255"/>
    </xf>
    <xf numFmtId="0" fontId="46" fillId="0" borderId="31" xfId="0" applyFont="1" applyBorder="1" applyAlignment="1" applyProtection="1">
      <alignment horizontal="center" vertical="center" textRotation="255"/>
    </xf>
    <xf numFmtId="0" fontId="46" fillId="0" borderId="25" xfId="0" applyFont="1" applyBorder="1" applyAlignment="1" applyProtection="1">
      <alignment horizontal="center" vertical="center" textRotation="255"/>
    </xf>
    <xf numFmtId="0" fontId="46" fillId="0" borderId="0" xfId="0" applyFont="1" applyBorder="1" applyAlignment="1" applyProtection="1">
      <alignment horizontal="center" vertical="center" textRotation="255"/>
    </xf>
    <xf numFmtId="0" fontId="46" fillId="0" borderId="32" xfId="0" applyFont="1" applyBorder="1" applyAlignment="1" applyProtection="1">
      <alignment horizontal="center" vertical="center" textRotation="255"/>
    </xf>
    <xf numFmtId="0" fontId="46" fillId="0" borderId="27" xfId="0" applyFont="1" applyBorder="1" applyAlignment="1" applyProtection="1">
      <alignment horizontal="center" vertical="center" textRotation="255"/>
    </xf>
    <xf numFmtId="0" fontId="46" fillId="0" borderId="18" xfId="0" applyFont="1" applyBorder="1" applyAlignment="1" applyProtection="1">
      <alignment horizontal="center" vertical="center" textRotation="255"/>
    </xf>
    <xf numFmtId="0" fontId="46" fillId="0" borderId="33" xfId="0" applyFont="1" applyBorder="1" applyAlignment="1" applyProtection="1">
      <alignment horizontal="center" vertical="center" textRotation="255"/>
    </xf>
    <xf numFmtId="0" fontId="44" fillId="0" borderId="14" xfId="0" applyFont="1" applyBorder="1" applyAlignment="1" applyProtection="1">
      <alignment horizontal="center" vertical="center" textRotation="255"/>
    </xf>
    <xf numFmtId="0" fontId="44" fillId="0" borderId="15" xfId="0" applyFont="1" applyBorder="1" applyAlignment="1" applyProtection="1">
      <alignment horizontal="center" vertical="center" textRotation="255"/>
    </xf>
    <xf numFmtId="0" fontId="44" fillId="0" borderId="31" xfId="0" applyFont="1" applyBorder="1" applyAlignment="1" applyProtection="1">
      <alignment horizontal="center" vertical="center" textRotation="255"/>
    </xf>
    <xf numFmtId="0" fontId="44" fillId="0" borderId="25" xfId="0" applyFont="1" applyBorder="1" applyAlignment="1" applyProtection="1">
      <alignment horizontal="center" vertical="center" textRotation="255"/>
    </xf>
    <xf numFmtId="0" fontId="44" fillId="0" borderId="0" xfId="0" applyFont="1" applyBorder="1" applyAlignment="1" applyProtection="1">
      <alignment horizontal="center" vertical="center" textRotation="255"/>
    </xf>
    <xf numFmtId="0" fontId="44" fillId="0" borderId="32" xfId="0" applyFont="1" applyBorder="1" applyAlignment="1" applyProtection="1">
      <alignment horizontal="center" vertical="center" textRotation="255"/>
    </xf>
    <xf numFmtId="0" fontId="44" fillId="0" borderId="27" xfId="0" applyFont="1" applyBorder="1" applyAlignment="1" applyProtection="1">
      <alignment horizontal="center" vertical="center" textRotation="255"/>
    </xf>
    <xf numFmtId="0" fontId="44" fillId="0" borderId="18" xfId="0" applyFont="1" applyBorder="1" applyAlignment="1" applyProtection="1">
      <alignment horizontal="center" vertical="center" textRotation="255"/>
    </xf>
    <xf numFmtId="0" fontId="44" fillId="0" borderId="33" xfId="0" applyFont="1" applyBorder="1" applyAlignment="1" applyProtection="1">
      <alignment horizontal="center" vertical="center" textRotation="255"/>
    </xf>
    <xf numFmtId="0" fontId="44" fillId="0" borderId="13" xfId="0" applyFont="1" applyBorder="1" applyAlignment="1" applyProtection="1">
      <alignment horizontal="left" vertical="center"/>
    </xf>
    <xf numFmtId="0" fontId="44" fillId="0" borderId="10" xfId="0" applyFont="1" applyBorder="1" applyAlignment="1" applyProtection="1">
      <alignment horizontal="left" vertical="center"/>
    </xf>
    <xf numFmtId="38" fontId="44" fillId="0" borderId="34" xfId="33" applyFont="1" applyBorder="1" applyAlignment="1" applyProtection="1">
      <alignment horizontal="right" vertical="center"/>
      <protection locked="0"/>
    </xf>
    <xf numFmtId="38" fontId="44" fillId="0" borderId="35" xfId="33" applyFont="1" applyBorder="1" applyAlignment="1" applyProtection="1">
      <alignment horizontal="right" vertical="center"/>
      <protection locked="0"/>
    </xf>
    <xf numFmtId="38" fontId="44" fillId="0" borderId="36" xfId="33" applyFont="1" applyBorder="1" applyAlignment="1" applyProtection="1">
      <alignment horizontal="right" vertical="center"/>
      <protection locked="0"/>
    </xf>
    <xf numFmtId="0" fontId="46" fillId="0" borderId="15" xfId="0" applyFont="1" applyBorder="1" applyAlignment="1" applyProtection="1">
      <alignment horizontal="distributed" vertical="center"/>
    </xf>
    <xf numFmtId="176" fontId="44" fillId="8" borderId="37" xfId="0" applyNumberFormat="1" applyFont="1" applyFill="1" applyBorder="1" applyAlignment="1" applyProtection="1">
      <alignment horizontal="right" vertical="center"/>
      <protection locked="0"/>
    </xf>
    <xf numFmtId="176" fontId="44" fillId="8" borderId="38" xfId="0" applyNumberFormat="1" applyFont="1" applyFill="1" applyBorder="1" applyAlignment="1" applyProtection="1">
      <alignment horizontal="right" vertical="center"/>
      <protection locked="0"/>
    </xf>
    <xf numFmtId="176" fontId="44" fillId="8" borderId="39" xfId="0" applyNumberFormat="1" applyFont="1" applyFill="1" applyBorder="1" applyAlignment="1" applyProtection="1">
      <alignment horizontal="right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46" fillId="0" borderId="12" xfId="0" applyFont="1" applyBorder="1" applyAlignment="1" applyProtection="1">
      <alignment horizontal="center" vertical="center"/>
    </xf>
    <xf numFmtId="0" fontId="46" fillId="0" borderId="40" xfId="0" applyFont="1" applyBorder="1" applyAlignment="1" applyProtection="1">
      <alignment horizontal="center" vertical="center"/>
    </xf>
    <xf numFmtId="0" fontId="46" fillId="0" borderId="10" xfId="0" applyFont="1" applyBorder="1" applyAlignment="1" applyProtection="1">
      <alignment horizontal="distributed" vertical="center"/>
    </xf>
    <xf numFmtId="38" fontId="44" fillId="0" borderId="11" xfId="33" applyFont="1" applyBorder="1" applyAlignment="1" applyProtection="1">
      <alignment horizontal="right" vertical="center"/>
      <protection locked="0"/>
    </xf>
    <xf numFmtId="38" fontId="44" fillId="0" borderId="12" xfId="33" applyFont="1" applyBorder="1" applyAlignment="1" applyProtection="1">
      <alignment horizontal="right" vertical="center"/>
      <protection locked="0"/>
    </xf>
    <xf numFmtId="38" fontId="44" fillId="0" borderId="40" xfId="33" applyFont="1" applyBorder="1" applyAlignment="1" applyProtection="1">
      <alignment horizontal="right" vertical="center"/>
      <protection locked="0"/>
    </xf>
    <xf numFmtId="0" fontId="46" fillId="3" borderId="0" xfId="0" applyFont="1" applyFill="1" applyBorder="1" applyAlignment="1" applyProtection="1">
      <alignment horizontal="left" vertical="center"/>
    </xf>
    <xf numFmtId="0" fontId="44" fillId="0" borderId="11" xfId="0" applyFont="1" applyBorder="1" applyAlignment="1" applyProtection="1">
      <alignment horizontal="left" vertical="center"/>
      <protection locked="0"/>
    </xf>
    <xf numFmtId="0" fontId="44" fillId="0" borderId="12" xfId="0" applyFont="1" applyBorder="1" applyAlignment="1" applyProtection="1">
      <alignment horizontal="left" vertical="center"/>
      <protection locked="0"/>
    </xf>
    <xf numFmtId="0" fontId="44" fillId="0" borderId="40" xfId="0" applyFont="1" applyBorder="1" applyAlignment="1" applyProtection="1">
      <alignment horizontal="left" vertical="center"/>
      <protection locked="0"/>
    </xf>
    <xf numFmtId="0" fontId="46" fillId="0" borderId="11" xfId="0" applyFont="1" applyBorder="1" applyAlignment="1" applyProtection="1">
      <alignment horizontal="center" vertical="center"/>
    </xf>
    <xf numFmtId="179" fontId="44" fillId="8" borderId="37" xfId="0" applyNumberFormat="1" applyFont="1" applyFill="1" applyBorder="1" applyAlignment="1" applyProtection="1">
      <alignment horizontal="right" vertical="center"/>
      <protection locked="0"/>
    </xf>
    <xf numFmtId="179" fontId="44" fillId="8" borderId="38" xfId="0" applyNumberFormat="1" applyFont="1" applyFill="1" applyBorder="1" applyAlignment="1" applyProtection="1">
      <alignment horizontal="right" vertical="center"/>
      <protection locked="0"/>
    </xf>
    <xf numFmtId="179" fontId="44" fillId="8" borderId="39" xfId="0" applyNumberFormat="1" applyFont="1" applyFill="1" applyBorder="1" applyAlignment="1" applyProtection="1">
      <alignment horizontal="right"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44" fillId="0" borderId="40" xfId="0" applyFont="1" applyBorder="1" applyAlignment="1" applyProtection="1">
      <alignment horizontal="center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4" fillId="0" borderId="35" xfId="0" applyFont="1" applyBorder="1" applyAlignment="1" applyProtection="1">
      <alignment horizontal="left" vertical="center"/>
      <protection locked="0"/>
    </xf>
    <xf numFmtId="0" fontId="44" fillId="0" borderId="36" xfId="0" applyFont="1" applyBorder="1" applyAlignment="1" applyProtection="1">
      <alignment horizontal="left" vertical="center"/>
      <protection locked="0"/>
    </xf>
    <xf numFmtId="0" fontId="44" fillId="0" borderId="11" xfId="0" applyFont="1" applyBorder="1" applyAlignment="1" applyProtection="1">
      <alignment vertical="center"/>
      <protection locked="0"/>
    </xf>
    <xf numFmtId="0" fontId="44" fillId="0" borderId="12" xfId="0" applyFont="1" applyBorder="1" applyAlignment="1" applyProtection="1">
      <alignment vertical="center"/>
      <protection locked="0"/>
    </xf>
    <xf numFmtId="0" fontId="44" fillId="0" borderId="40" xfId="0" applyFont="1" applyBorder="1" applyAlignment="1" applyProtection="1">
      <alignment vertical="center"/>
      <protection locked="0"/>
    </xf>
    <xf numFmtId="49" fontId="44" fillId="0" borderId="41" xfId="0" applyNumberFormat="1" applyFont="1" applyBorder="1" applyAlignment="1" applyProtection="1">
      <alignment horizontal="left" vertical="center"/>
      <protection locked="0"/>
    </xf>
    <xf numFmtId="49" fontId="44" fillId="0" borderId="42" xfId="0" applyNumberFormat="1" applyFont="1" applyBorder="1" applyAlignment="1" applyProtection="1">
      <alignment horizontal="left" vertical="center"/>
      <protection locked="0"/>
    </xf>
    <xf numFmtId="49" fontId="44" fillId="0" borderId="35" xfId="0" applyNumberFormat="1" applyFont="1" applyBorder="1" applyAlignment="1" applyProtection="1">
      <alignment horizontal="left" vertical="center"/>
      <protection locked="0"/>
    </xf>
    <xf numFmtId="49" fontId="44" fillId="0" borderId="36" xfId="0" applyNumberFormat="1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top"/>
    </xf>
    <xf numFmtId="0" fontId="44" fillId="0" borderId="43" xfId="0" applyFont="1" applyBorder="1" applyAlignment="1" applyProtection="1">
      <alignment horizontal="left" vertical="center"/>
      <protection locked="0"/>
    </xf>
    <xf numFmtId="0" fontId="44" fillId="0" borderId="44" xfId="0" applyFont="1" applyBorder="1" applyAlignment="1" applyProtection="1">
      <alignment horizontal="left" vertical="center"/>
      <protection locked="0"/>
    </xf>
    <xf numFmtId="0" fontId="46" fillId="8" borderId="13" xfId="0" applyFont="1" applyFill="1" applyBorder="1" applyAlignment="1" applyProtection="1">
      <alignment horizontal="left" vertical="center"/>
    </xf>
    <xf numFmtId="0" fontId="46" fillId="8" borderId="10" xfId="0" applyFont="1" applyFill="1" applyBorder="1" applyAlignment="1" applyProtection="1">
      <alignment horizontal="left" vertical="center"/>
    </xf>
    <xf numFmtId="0" fontId="46" fillId="3" borderId="0" xfId="0" applyFont="1" applyFill="1" applyAlignment="1" applyProtection="1">
      <alignment horizontal="center" vertical="center"/>
    </xf>
    <xf numFmtId="0" fontId="44" fillId="0" borderId="11" xfId="0" applyFont="1" applyBorder="1" applyAlignment="1" applyProtection="1">
      <alignment vertical="center" shrinkToFit="1"/>
      <protection locked="0"/>
    </xf>
    <xf numFmtId="0" fontId="44" fillId="0" borderId="12" xfId="0" applyFont="1" applyBorder="1" applyAlignment="1" applyProtection="1">
      <alignment vertical="center" shrinkToFit="1"/>
      <protection locked="0"/>
    </xf>
    <xf numFmtId="0" fontId="44" fillId="0" borderId="40" xfId="0" applyFont="1" applyBorder="1" applyAlignment="1" applyProtection="1">
      <alignment vertical="center" shrinkToFit="1"/>
      <protection locked="0"/>
    </xf>
    <xf numFmtId="49" fontId="44" fillId="0" borderId="12" xfId="0" applyNumberFormat="1" applyFont="1" applyBorder="1" applyAlignment="1" applyProtection="1">
      <alignment horizontal="center" vertical="center"/>
      <protection locked="0"/>
    </xf>
    <xf numFmtId="49" fontId="44" fillId="0" borderId="40" xfId="0" applyNumberFormat="1" applyFont="1" applyBorder="1" applyAlignment="1" applyProtection="1">
      <alignment horizontal="center" vertical="center"/>
      <protection locked="0"/>
    </xf>
    <xf numFmtId="0" fontId="48" fillId="0" borderId="10" xfId="0" applyFont="1" applyBorder="1" applyAlignment="1" applyProtection="1">
      <alignment horizontal="distributed" vertical="center"/>
    </xf>
    <xf numFmtId="49" fontId="44" fillId="0" borderId="11" xfId="0" applyNumberFormat="1" applyFont="1" applyBorder="1" applyAlignment="1" applyProtection="1">
      <alignment vertical="center"/>
      <protection locked="0"/>
    </xf>
    <xf numFmtId="49" fontId="44" fillId="0" borderId="12" xfId="0" applyNumberFormat="1" applyFont="1" applyBorder="1" applyAlignment="1" applyProtection="1">
      <alignment vertical="center"/>
      <protection locked="0"/>
    </xf>
    <xf numFmtId="49" fontId="44" fillId="0" borderId="40" xfId="0" applyNumberFormat="1" applyFont="1" applyBorder="1" applyAlignment="1" applyProtection="1">
      <alignment vertical="center"/>
      <protection locked="0"/>
    </xf>
    <xf numFmtId="0" fontId="47" fillId="0" borderId="11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7" fillId="0" borderId="40" xfId="0" applyFont="1" applyBorder="1" applyAlignment="1" applyProtection="1">
      <alignment vertical="center" wrapText="1"/>
      <protection locked="0"/>
    </xf>
    <xf numFmtId="0" fontId="46" fillId="0" borderId="45" xfId="0" applyFont="1" applyBorder="1" applyAlignment="1" applyProtection="1">
      <alignment horizontal="center" vertical="center"/>
    </xf>
    <xf numFmtId="0" fontId="46" fillId="8" borderId="13" xfId="0" applyFont="1" applyFill="1" applyBorder="1" applyAlignment="1" applyProtection="1">
      <alignment horizontal="center" vertical="center"/>
    </xf>
    <xf numFmtId="0" fontId="46" fillId="8" borderId="10" xfId="0" applyFont="1" applyFill="1" applyBorder="1" applyAlignment="1" applyProtection="1">
      <alignment horizontal="center" vertical="center"/>
    </xf>
    <xf numFmtId="0" fontId="44" fillId="0" borderId="46" xfId="0" applyFont="1" applyBorder="1" applyAlignment="1" applyProtection="1">
      <alignment horizontal="center" vertical="center"/>
      <protection locked="0"/>
    </xf>
    <xf numFmtId="0" fontId="44" fillId="0" borderId="47" xfId="0" applyFont="1" applyBorder="1" applyAlignment="1" applyProtection="1">
      <alignment horizontal="center" vertical="center"/>
      <protection locked="0"/>
    </xf>
    <xf numFmtId="0" fontId="44" fillId="0" borderId="48" xfId="0" applyFont="1" applyBorder="1" applyAlignment="1" applyProtection="1">
      <alignment horizontal="center" vertical="center"/>
      <protection locked="0"/>
    </xf>
    <xf numFmtId="177" fontId="12" fillId="0" borderId="50" xfId="33" applyNumberFormat="1" applyFont="1" applyFill="1" applyBorder="1" applyAlignment="1" applyProtection="1">
      <alignment horizontal="right" vertical="center"/>
    </xf>
    <xf numFmtId="177" fontId="12" fillId="0" borderId="61" xfId="33" applyNumberFormat="1" applyFont="1" applyFill="1" applyBorder="1" applyAlignment="1" applyProtection="1">
      <alignment horizontal="right" vertical="center"/>
    </xf>
    <xf numFmtId="177" fontId="12" fillId="0" borderId="62" xfId="33" applyNumberFormat="1" applyFont="1" applyFill="1" applyBorder="1" applyAlignment="1" applyProtection="1">
      <alignment horizontal="right" vertical="center"/>
    </xf>
    <xf numFmtId="0" fontId="24" fillId="0" borderId="61" xfId="42" applyFont="1" applyFill="1" applyBorder="1" applyAlignment="1" applyProtection="1">
      <alignment horizontal="center" vertical="center"/>
    </xf>
    <xf numFmtId="0" fontId="24" fillId="0" borderId="64" xfId="42" applyFont="1" applyFill="1" applyBorder="1" applyAlignment="1" applyProtection="1">
      <alignment horizontal="center" vertical="center"/>
    </xf>
    <xf numFmtId="0" fontId="31" fillId="0" borderId="45" xfId="42" applyFont="1" applyFill="1" applyBorder="1" applyAlignment="1" applyProtection="1">
      <alignment horizontal="center" vertical="center"/>
    </xf>
    <xf numFmtId="0" fontId="26" fillId="0" borderId="0" xfId="42" applyFont="1" applyFill="1" applyBorder="1" applyAlignment="1" applyProtection="1">
      <alignment horizontal="distributed" vertical="center"/>
    </xf>
    <xf numFmtId="38" fontId="1" fillId="0" borderId="56" xfId="33" applyFont="1" applyFill="1" applyBorder="1" applyAlignment="1" applyProtection="1">
      <alignment horizontal="right" vertical="center"/>
    </xf>
    <xf numFmtId="0" fontId="25" fillId="0" borderId="0" xfId="42" applyFont="1" applyFill="1" applyBorder="1" applyAlignment="1" applyProtection="1">
      <alignment horizontal="left" vertical="center"/>
    </xf>
    <xf numFmtId="0" fontId="2" fillId="0" borderId="0" xfId="42" applyFont="1" applyFill="1" applyBorder="1" applyAlignment="1" applyProtection="1">
      <alignment horizontal="left" vertical="center"/>
    </xf>
    <xf numFmtId="0" fontId="32" fillId="0" borderId="0" xfId="42" applyFont="1" applyFill="1" applyBorder="1" applyAlignment="1" applyProtection="1">
      <alignment horizontal="left" vertical="center"/>
    </xf>
    <xf numFmtId="0" fontId="24" fillId="0" borderId="24" xfId="42" applyFont="1" applyFill="1" applyBorder="1" applyAlignment="1" applyProtection="1">
      <alignment horizontal="distributed" vertical="center" wrapText="1"/>
    </xf>
    <xf numFmtId="0" fontId="24" fillId="0" borderId="49" xfId="42" applyFont="1" applyFill="1" applyBorder="1" applyAlignment="1" applyProtection="1">
      <alignment horizontal="distributed" vertical="center"/>
    </xf>
    <xf numFmtId="0" fontId="24" fillId="0" borderId="50" xfId="42" applyFont="1" applyFill="1" applyBorder="1" applyAlignment="1" applyProtection="1">
      <alignment horizontal="distributed" vertical="center"/>
    </xf>
    <xf numFmtId="0" fontId="24" fillId="0" borderId="26" xfId="42" applyFont="1" applyFill="1" applyBorder="1" applyAlignment="1" applyProtection="1">
      <alignment horizontal="distributed" vertical="center"/>
    </xf>
    <xf numFmtId="0" fontId="24" fillId="0" borderId="51" xfId="42" applyFont="1" applyFill="1" applyBorder="1" applyAlignment="1" applyProtection="1">
      <alignment horizontal="distributed" vertical="center"/>
    </xf>
    <xf numFmtId="0" fontId="24" fillId="0" borderId="52" xfId="42" applyFont="1" applyFill="1" applyBorder="1" applyAlignment="1" applyProtection="1">
      <alignment horizontal="distributed" vertical="center"/>
    </xf>
    <xf numFmtId="0" fontId="24" fillId="0" borderId="28" xfId="42" applyFont="1" applyFill="1" applyBorder="1" applyAlignment="1" applyProtection="1">
      <alignment horizontal="distributed" vertical="center"/>
    </xf>
    <xf numFmtId="0" fontId="24" fillId="0" borderId="53" xfId="42" applyFont="1" applyFill="1" applyBorder="1" applyAlignment="1" applyProtection="1">
      <alignment horizontal="distributed" vertical="center"/>
    </xf>
    <xf numFmtId="0" fontId="24" fillId="0" borderId="54" xfId="42" applyFont="1" applyFill="1" applyBorder="1" applyAlignment="1" applyProtection="1">
      <alignment horizontal="distributed" vertical="center"/>
    </xf>
    <xf numFmtId="0" fontId="33" fillId="0" borderId="55" xfId="42" applyFont="1" applyFill="1" applyBorder="1" applyAlignment="1" applyProtection="1">
      <alignment horizontal="center" vertical="center"/>
    </xf>
    <xf numFmtId="177" fontId="29" fillId="0" borderId="57" xfId="42" applyNumberFormat="1" applyFont="1" applyFill="1" applyBorder="1" applyAlignment="1" applyProtection="1">
      <alignment horizontal="right" vertical="center"/>
    </xf>
    <xf numFmtId="177" fontId="29" fillId="0" borderId="58" xfId="42" applyNumberFormat="1" applyFont="1" applyFill="1" applyBorder="1" applyAlignment="1" applyProtection="1">
      <alignment horizontal="right" vertical="center"/>
    </xf>
    <xf numFmtId="177" fontId="29" fillId="0" borderId="59" xfId="42" applyNumberFormat="1" applyFont="1" applyFill="1" applyBorder="1" applyAlignment="1" applyProtection="1">
      <alignment horizontal="right" vertical="center"/>
    </xf>
    <xf numFmtId="0" fontId="1" fillId="0" borderId="50" xfId="42" applyFont="1" applyFill="1" applyBorder="1" applyAlignment="1" applyProtection="1">
      <alignment horizontal="center" vertical="center"/>
    </xf>
    <xf numFmtId="0" fontId="12" fillId="0" borderId="61" xfId="42" applyBorder="1" applyProtection="1">
      <alignment vertical="center"/>
    </xf>
    <xf numFmtId="0" fontId="12" fillId="0" borderId="62" xfId="42" applyBorder="1" applyProtection="1">
      <alignment vertical="center"/>
    </xf>
    <xf numFmtId="0" fontId="12" fillId="0" borderId="63" xfId="42" applyBorder="1" applyProtection="1">
      <alignment vertical="center"/>
    </xf>
    <xf numFmtId="0" fontId="12" fillId="0" borderId="64" xfId="42" applyBorder="1" applyProtection="1">
      <alignment vertical="center"/>
    </xf>
    <xf numFmtId="0" fontId="12" fillId="0" borderId="65" xfId="42" applyBorder="1" applyProtection="1">
      <alignment vertical="center"/>
    </xf>
    <xf numFmtId="0" fontId="33" fillId="0" borderId="20" xfId="42" applyFont="1" applyFill="1" applyBorder="1" applyAlignment="1" applyProtection="1">
      <alignment horizontal="distributed" vertical="center" indent="2"/>
    </xf>
    <xf numFmtId="0" fontId="33" fillId="0" borderId="21" xfId="42" applyFont="1" applyFill="1" applyBorder="1" applyAlignment="1" applyProtection="1">
      <alignment horizontal="distributed" vertical="center" indent="2"/>
    </xf>
    <xf numFmtId="0" fontId="33" fillId="0" borderId="66" xfId="42" applyFont="1" applyFill="1" applyBorder="1" applyAlignment="1" applyProtection="1">
      <alignment horizontal="distributed" vertical="center" indent="2"/>
    </xf>
    <xf numFmtId="0" fontId="33" fillId="0" borderId="6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center" vertical="center" shrinkToFit="1"/>
    </xf>
    <xf numFmtId="0" fontId="27" fillId="0" borderId="0" xfId="42" applyFont="1" applyFill="1" applyBorder="1" applyAlignment="1" applyProtection="1">
      <alignment horizontal="center" vertical="center" shrinkToFit="1"/>
    </xf>
    <xf numFmtId="0" fontId="30" fillId="0" borderId="0" xfId="42" applyFont="1" applyFill="1" applyBorder="1" applyAlignment="1" applyProtection="1">
      <alignment horizontal="center" vertical="center" shrinkToFit="1"/>
    </xf>
    <xf numFmtId="0" fontId="21" fillId="0" borderId="0" xfId="42" applyFont="1" applyFill="1" applyBorder="1" applyAlignment="1" applyProtection="1">
      <alignment horizontal="center" vertical="center" shrinkToFit="1"/>
    </xf>
    <xf numFmtId="0" fontId="23" fillId="0" borderId="0" xfId="42" applyFont="1" applyFill="1" applyBorder="1" applyAlignment="1" applyProtection="1">
      <alignment horizontal="left" vertical="center" shrinkToFit="1"/>
    </xf>
    <xf numFmtId="0" fontId="27" fillId="0" borderId="0" xfId="42" applyFont="1" applyFill="1" applyBorder="1" applyAlignment="1" applyProtection="1">
      <alignment horizontal="center" vertical="center"/>
    </xf>
    <xf numFmtId="38" fontId="1" fillId="0" borderId="55" xfId="33" applyFont="1" applyFill="1" applyBorder="1" applyAlignment="1" applyProtection="1">
      <alignment horizontal="right" vertical="center"/>
    </xf>
    <xf numFmtId="0" fontId="33" fillId="0" borderId="20" xfId="42" applyFont="1" applyFill="1" applyBorder="1" applyAlignment="1" applyProtection="1">
      <alignment horizontal="distributed" vertical="center" indent="1"/>
    </xf>
    <xf numFmtId="0" fontId="33" fillId="0" borderId="21" xfId="42" applyFont="1" applyFill="1" applyBorder="1" applyAlignment="1" applyProtection="1">
      <alignment horizontal="distributed" vertical="center" indent="1"/>
    </xf>
    <xf numFmtId="0" fontId="33" fillId="0" borderId="22" xfId="42" applyFont="1" applyFill="1" applyBorder="1" applyAlignment="1" applyProtection="1">
      <alignment horizontal="distributed" vertical="center" indent="1"/>
    </xf>
    <xf numFmtId="0" fontId="23" fillId="0" borderId="0" xfId="42" applyFont="1" applyFill="1" applyBorder="1" applyAlignment="1" applyProtection="1">
      <alignment horizontal="right" vertical="center"/>
    </xf>
    <xf numFmtId="0" fontId="27" fillId="0" borderId="15" xfId="42" applyFont="1" applyFill="1" applyBorder="1" applyAlignment="1" applyProtection="1">
      <alignment horizontal="left" vertical="center" shrinkToFit="1"/>
    </xf>
    <xf numFmtId="0" fontId="27" fillId="0" borderId="0" xfId="42" applyFont="1" applyFill="1" applyBorder="1" applyAlignment="1" applyProtection="1">
      <alignment horizontal="left" vertical="center" shrinkToFit="1"/>
    </xf>
    <xf numFmtId="0" fontId="1" fillId="0" borderId="15" xfId="42" applyFont="1" applyFill="1" applyBorder="1" applyAlignment="1" applyProtection="1">
      <alignment horizontal="center" vertical="center"/>
    </xf>
    <xf numFmtId="0" fontId="1" fillId="0" borderId="0" xfId="42" applyFont="1" applyFill="1" applyBorder="1" applyAlignment="1" applyProtection="1">
      <alignment horizontal="center" vertical="center"/>
    </xf>
    <xf numFmtId="0" fontId="1" fillId="0" borderId="15" xfId="42" applyNumberFormat="1" applyFont="1" applyFill="1" applyBorder="1" applyAlignment="1" applyProtection="1">
      <alignment horizontal="center" vertical="center" shrinkToFit="1"/>
    </xf>
    <xf numFmtId="0" fontId="1" fillId="0" borderId="0" xfId="42" applyNumberFormat="1" applyFont="1" applyFill="1" applyBorder="1" applyAlignment="1" applyProtection="1">
      <alignment horizontal="center" vertical="center" shrinkToFit="1"/>
    </xf>
    <xf numFmtId="0" fontId="1" fillId="0" borderId="15" xfId="42" applyNumberFormat="1" applyFont="1" applyFill="1" applyBorder="1" applyAlignment="1" applyProtection="1">
      <alignment horizontal="center" vertical="center"/>
    </xf>
    <xf numFmtId="0" fontId="1" fillId="0" borderId="0" xfId="42" applyNumberFormat="1" applyFont="1" applyFill="1" applyBorder="1" applyAlignment="1" applyProtection="1">
      <alignment horizontal="center" vertical="center"/>
    </xf>
    <xf numFmtId="0" fontId="35" fillId="0" borderId="15" xfId="42" applyFont="1" applyFill="1" applyBorder="1" applyAlignment="1" applyProtection="1">
      <alignment horizontal="center" vertical="center"/>
    </xf>
    <xf numFmtId="0" fontId="35" fillId="0" borderId="0" xfId="42" applyFont="1" applyFill="1" applyBorder="1" applyAlignment="1" applyProtection="1">
      <alignment horizontal="center" vertical="center"/>
    </xf>
    <xf numFmtId="0" fontId="35" fillId="0" borderId="18" xfId="42" applyFont="1" applyFill="1" applyBorder="1" applyAlignment="1" applyProtection="1">
      <alignment horizontal="center" vertical="center"/>
    </xf>
    <xf numFmtId="38" fontId="1" fillId="0" borderId="60" xfId="33" applyFont="1" applyFill="1" applyBorder="1" applyAlignment="1" applyProtection="1">
      <alignment horizontal="right" vertical="center"/>
    </xf>
    <xf numFmtId="0" fontId="43" fillId="0" borderId="18" xfId="42" applyFont="1" applyFill="1" applyBorder="1" applyAlignment="1" applyProtection="1">
      <alignment horizontal="center" vertical="top"/>
    </xf>
    <xf numFmtId="0" fontId="42" fillId="0" borderId="0" xfId="42" applyFont="1" applyFill="1" applyBorder="1" applyAlignment="1" applyProtection="1">
      <alignment horizontal="left" vertical="center"/>
    </xf>
    <xf numFmtId="177" fontId="37" fillId="0" borderId="14" xfId="42" applyNumberFormat="1" applyFont="1" applyFill="1" applyBorder="1" applyAlignment="1" applyProtection="1">
      <alignment horizontal="center" vertical="center"/>
    </xf>
    <xf numFmtId="177" fontId="37" fillId="0" borderId="15" xfId="42" applyNumberFormat="1" applyFont="1" applyFill="1" applyBorder="1" applyAlignment="1" applyProtection="1">
      <alignment horizontal="center" vertical="center"/>
    </xf>
    <xf numFmtId="177" fontId="37" fillId="0" borderId="31" xfId="42" applyNumberFormat="1" applyFont="1" applyFill="1" applyBorder="1" applyAlignment="1" applyProtection="1">
      <alignment horizontal="center" vertical="center"/>
    </xf>
    <xf numFmtId="177" fontId="37" fillId="0" borderId="27" xfId="42" applyNumberFormat="1" applyFont="1" applyFill="1" applyBorder="1" applyAlignment="1" applyProtection="1">
      <alignment horizontal="center" vertical="center"/>
    </xf>
    <xf numFmtId="177" fontId="37" fillId="0" borderId="18" xfId="42" applyNumberFormat="1" applyFont="1" applyFill="1" applyBorder="1" applyAlignment="1" applyProtection="1">
      <alignment horizontal="center" vertical="center"/>
    </xf>
    <xf numFmtId="177" fontId="37" fillId="0" borderId="33" xfId="42" applyNumberFormat="1" applyFont="1" applyFill="1" applyBorder="1" applyAlignment="1" applyProtection="1">
      <alignment horizontal="center" vertical="center"/>
    </xf>
    <xf numFmtId="178" fontId="24" fillId="0" borderId="52" xfId="33" applyNumberFormat="1" applyFont="1" applyFill="1" applyBorder="1" applyAlignment="1" applyProtection="1">
      <alignment horizontal="right" vertical="center" shrinkToFit="1"/>
    </xf>
    <xf numFmtId="178" fontId="24" fillId="0" borderId="0" xfId="33" applyNumberFormat="1" applyFont="1" applyFill="1" applyBorder="1" applyAlignment="1" applyProtection="1">
      <alignment horizontal="right" vertical="center" shrinkToFit="1"/>
    </xf>
    <xf numFmtId="178" fontId="24" fillId="0" borderId="32" xfId="33" applyNumberFormat="1" applyFont="1" applyFill="1" applyBorder="1" applyAlignment="1" applyProtection="1">
      <alignment horizontal="right" vertical="center" shrinkToFit="1"/>
    </xf>
    <xf numFmtId="0" fontId="34" fillId="0" borderId="55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34" fillId="0" borderId="50" xfId="42" applyFont="1" applyFill="1" applyBorder="1" applyAlignment="1" applyProtection="1">
      <alignment horizontal="center" vertical="center" wrapText="1"/>
    </xf>
    <xf numFmtId="0" fontId="34" fillId="0" borderId="61" xfId="42" applyFont="1" applyFill="1" applyBorder="1" applyAlignment="1" applyProtection="1">
      <alignment horizontal="center" vertical="center" wrapText="1"/>
    </xf>
    <xf numFmtId="0" fontId="34" fillId="0" borderId="63" xfId="42" applyFont="1" applyFill="1" applyBorder="1" applyAlignment="1" applyProtection="1">
      <alignment horizontal="center" vertical="center" shrinkToFit="1"/>
    </xf>
    <xf numFmtId="0" fontId="34" fillId="0" borderId="64" xfId="42" applyFont="1" applyFill="1" applyBorder="1" applyAlignment="1" applyProtection="1">
      <alignment horizontal="center" vertical="center" shrinkToFit="1"/>
    </xf>
    <xf numFmtId="0" fontId="34" fillId="0" borderId="19" xfId="42" applyFont="1" applyFill="1" applyBorder="1" applyAlignment="1" applyProtection="1">
      <alignment horizontal="center" vertical="center" shrinkToFit="1"/>
    </xf>
    <xf numFmtId="0" fontId="36" fillId="0" borderId="14" xfId="42" applyFont="1" applyFill="1" applyBorder="1" applyAlignment="1" applyProtection="1">
      <alignment horizontal="center" vertical="center"/>
    </xf>
    <xf numFmtId="0" fontId="36" fillId="0" borderId="15" xfId="42" applyFont="1" applyFill="1" applyBorder="1" applyAlignment="1" applyProtection="1">
      <alignment horizontal="center" vertical="center"/>
    </xf>
    <xf numFmtId="0" fontId="36" fillId="0" borderId="31" xfId="42" applyFont="1" applyFill="1" applyBorder="1" applyAlignment="1" applyProtection="1">
      <alignment horizontal="center" vertical="center"/>
    </xf>
    <xf numFmtId="0" fontId="36" fillId="0" borderId="27" xfId="42" applyFont="1" applyFill="1" applyBorder="1" applyAlignment="1" applyProtection="1">
      <alignment horizontal="center" vertical="center"/>
    </xf>
    <xf numFmtId="0" fontId="36" fillId="0" borderId="18" xfId="42" applyFont="1" applyFill="1" applyBorder="1" applyAlignment="1" applyProtection="1">
      <alignment horizontal="center" vertical="center"/>
    </xf>
    <xf numFmtId="0" fontId="36" fillId="0" borderId="33" xfId="42" applyFont="1" applyFill="1" applyBorder="1" applyAlignment="1" applyProtection="1">
      <alignment horizontal="center" vertical="center"/>
    </xf>
    <xf numFmtId="0" fontId="35" fillId="0" borderId="0" xfId="42" applyFont="1" applyFill="1" applyBorder="1" applyAlignment="1" applyProtection="1">
      <alignment horizontal="center" vertical="center" shrinkToFit="1"/>
    </xf>
    <xf numFmtId="0" fontId="35" fillId="0" borderId="18" xfId="42" applyFont="1" applyFill="1" applyBorder="1" applyAlignment="1" applyProtection="1">
      <alignment horizontal="center" vertical="center" shrinkToFit="1"/>
    </xf>
    <xf numFmtId="0" fontId="42" fillId="0" borderId="15" xfId="42" applyFont="1" applyFill="1" applyBorder="1" applyAlignment="1" applyProtection="1">
      <alignment horizontal="center" vertical="center"/>
    </xf>
    <xf numFmtId="0" fontId="35" fillId="0" borderId="0" xfId="42" applyFont="1" applyFill="1" applyBorder="1" applyAlignment="1" applyProtection="1">
      <alignment horizontal="left" vertical="center"/>
    </xf>
    <xf numFmtId="0" fontId="1" fillId="0" borderId="61" xfId="42" applyFont="1" applyFill="1" applyBorder="1" applyAlignment="1" applyProtection="1">
      <alignment horizontal="center" vertical="center"/>
    </xf>
    <xf numFmtId="0" fontId="1" fillId="0" borderId="64" xfId="42" applyFont="1" applyFill="1" applyBorder="1" applyAlignment="1" applyProtection="1">
      <alignment horizontal="center" vertical="center"/>
    </xf>
    <xf numFmtId="0" fontId="24" fillId="0" borderId="70" xfId="42" applyFont="1" applyFill="1" applyBorder="1" applyAlignment="1" applyProtection="1">
      <alignment horizontal="center" vertical="center" wrapText="1"/>
    </xf>
    <xf numFmtId="0" fontId="24" fillId="0" borderId="55" xfId="42" applyFont="1" applyFill="1" applyBorder="1" applyAlignment="1" applyProtection="1">
      <alignment horizontal="center" vertical="center"/>
    </xf>
    <xf numFmtId="0" fontId="12" fillId="0" borderId="55" xfId="42" applyFont="1" applyFill="1" applyBorder="1" applyAlignment="1" applyProtection="1">
      <alignment horizontal="left" vertical="center" indent="1"/>
    </xf>
    <xf numFmtId="0" fontId="12" fillId="0" borderId="60" xfId="42" applyFont="1" applyFill="1" applyBorder="1" applyAlignment="1" applyProtection="1">
      <alignment horizontal="left" vertical="center" indent="1"/>
    </xf>
    <xf numFmtId="0" fontId="51" fillId="0" borderId="0" xfId="42" applyFont="1" applyFill="1" applyBorder="1" applyAlignment="1">
      <alignment horizontal="center" vertical="center"/>
    </xf>
    <xf numFmtId="0" fontId="12" fillId="0" borderId="0" xfId="42" applyFill="1" applyBorder="1" applyAlignment="1">
      <alignment horizontal="center" vertical="center"/>
    </xf>
    <xf numFmtId="0" fontId="24" fillId="0" borderId="67" xfId="42" applyFont="1" applyFill="1" applyBorder="1" applyAlignment="1" applyProtection="1">
      <alignment horizontal="center" vertical="center"/>
    </xf>
    <xf numFmtId="0" fontId="24" fillId="0" borderId="68" xfId="42" applyFont="1" applyFill="1" applyBorder="1" applyAlignment="1" applyProtection="1">
      <alignment horizontal="center" vertical="center"/>
    </xf>
    <xf numFmtId="0" fontId="12" fillId="0" borderId="68" xfId="42" applyFont="1" applyFill="1" applyBorder="1" applyAlignment="1" applyProtection="1">
      <alignment horizontal="left" vertical="center" indent="1"/>
    </xf>
    <xf numFmtId="0" fontId="12" fillId="0" borderId="69" xfId="42" applyFont="1" applyFill="1" applyBorder="1" applyAlignment="1" applyProtection="1">
      <alignment horizontal="left" vertical="center" indent="1"/>
    </xf>
    <xf numFmtId="0" fontId="29" fillId="0" borderId="0" xfId="42" applyNumberFormat="1" applyFont="1" applyFill="1" applyBorder="1" applyAlignment="1" applyProtection="1">
      <alignment horizontal="center" vertical="center" shrinkToFit="1"/>
    </xf>
    <xf numFmtId="0" fontId="12" fillId="0" borderId="0" xfId="42" applyFill="1" applyBorder="1" applyAlignment="1" applyProtection="1">
      <alignment horizontal="center" vertical="center"/>
    </xf>
    <xf numFmtId="0" fontId="39" fillId="0" borderId="0" xfId="42" applyFont="1" applyFill="1" applyBorder="1" applyAlignment="1" applyProtection="1">
      <alignment horizontal="left" vertical="center"/>
    </xf>
    <xf numFmtId="0" fontId="30" fillId="0" borderId="0" xfId="42" applyFont="1" applyFill="1" applyBorder="1" applyAlignment="1" applyProtection="1">
      <alignment horizontal="left" vertical="center" wrapText="1"/>
    </xf>
    <xf numFmtId="0" fontId="30" fillId="0" borderId="18" xfId="42" applyFont="1" applyFill="1" applyBorder="1" applyAlignment="1" applyProtection="1">
      <alignment horizontal="left" vertical="center" wrapText="1"/>
    </xf>
    <xf numFmtId="0" fontId="23" fillId="0" borderId="15" xfId="42" applyFont="1" applyFill="1" applyBorder="1" applyAlignment="1" applyProtection="1">
      <alignment horizontal="left" vertical="center"/>
    </xf>
    <xf numFmtId="0" fontId="23" fillId="0" borderId="0" xfId="42" applyFont="1" applyFill="1" applyBorder="1" applyAlignment="1" applyProtection="1">
      <alignment horizontal="left" vertical="center"/>
    </xf>
    <xf numFmtId="0" fontId="23" fillId="0" borderId="18" xfId="42" applyFont="1" applyFill="1" applyBorder="1" applyAlignment="1" applyProtection="1">
      <alignment horizontal="left" vertical="center"/>
    </xf>
    <xf numFmtId="0" fontId="38" fillId="0" borderId="0" xfId="42" applyFont="1" applyFill="1" applyBorder="1" applyAlignment="1" applyProtection="1">
      <alignment horizontal="center" vertical="center"/>
    </xf>
    <xf numFmtId="0" fontId="38" fillId="0" borderId="18" xfId="42" applyFont="1" applyFill="1" applyBorder="1" applyAlignment="1" applyProtection="1">
      <alignment horizontal="center" vertical="center"/>
    </xf>
    <xf numFmtId="0" fontId="30" fillId="0" borderId="0" xfId="42" applyFont="1" applyFill="1" applyBorder="1" applyAlignment="1" applyProtection="1">
      <alignment horizontal="center" vertical="center"/>
    </xf>
    <xf numFmtId="0" fontId="30" fillId="0" borderId="18" xfId="42" applyFont="1" applyFill="1" applyBorder="1" applyAlignment="1" applyProtection="1">
      <alignment horizontal="center" vertical="center"/>
    </xf>
    <xf numFmtId="0" fontId="20" fillId="0" borderId="0" xfId="42" applyFont="1" applyFill="1" applyBorder="1" applyAlignment="1" applyProtection="1">
      <alignment horizontal="distributed" vertical="center"/>
    </xf>
    <xf numFmtId="0" fontId="20" fillId="0" borderId="18" xfId="42" applyFont="1" applyFill="1" applyBorder="1" applyAlignment="1" applyProtection="1">
      <alignment horizontal="distributed" vertical="center"/>
    </xf>
    <xf numFmtId="0" fontId="23" fillId="0" borderId="0" xfId="42" applyFont="1" applyFill="1" applyBorder="1" applyAlignment="1" applyProtection="1">
      <alignment horizontal="right" vertical="distributed" wrapText="1"/>
    </xf>
    <xf numFmtId="0" fontId="23" fillId="0" borderId="0" xfId="42" applyFont="1" applyFill="1" applyBorder="1" applyAlignment="1" applyProtection="1">
      <alignment horizontal="right" vertical="distributed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35"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28575</xdr:colOff>
      <xdr:row>13</xdr:row>
      <xdr:rowOff>57150</xdr:rowOff>
    </xdr:from>
    <xdr:to>
      <xdr:col>33</xdr:col>
      <xdr:colOff>9525</xdr:colOff>
      <xdr:row>13</xdr:row>
      <xdr:rowOff>228600</xdr:rowOff>
    </xdr:to>
    <xdr:sp macro="" textlink="">
      <xdr:nvSpPr>
        <xdr:cNvPr id="1236" name="正方形/長方形 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 bwMode="auto">
        <a:xfrm>
          <a:off x="3124200" y="3076575"/>
          <a:ext cx="171450" cy="171450"/>
        </a:xfrm>
        <a:prstGeom prst="rect">
          <a:avLst/>
        </a:prstGeom>
        <a:solidFill>
          <a:srgbClr val="FFFF00"/>
        </a:solidFill>
        <a:ln w="25400">
          <a:solidFill>
            <a:srgbClr val="C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38100</xdr:colOff>
      <xdr:row>12</xdr:row>
      <xdr:rowOff>95250</xdr:rowOff>
    </xdr:from>
    <xdr:to>
      <xdr:col>51</xdr:col>
      <xdr:colOff>66675</xdr:colOff>
      <xdr:row>12</xdr:row>
      <xdr:rowOff>209550</xdr:rowOff>
    </xdr:to>
    <xdr:sp macro="" textlink="">
      <xdr:nvSpPr>
        <xdr:cNvPr id="1237" name="左矢印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 bwMode="auto">
        <a:xfrm>
          <a:off x="4848225" y="28098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38100</xdr:colOff>
      <xdr:row>16</xdr:row>
      <xdr:rowOff>95250</xdr:rowOff>
    </xdr:from>
    <xdr:to>
      <xdr:col>51</xdr:col>
      <xdr:colOff>66675</xdr:colOff>
      <xdr:row>16</xdr:row>
      <xdr:rowOff>209550</xdr:rowOff>
    </xdr:to>
    <xdr:sp macro="" textlink="">
      <xdr:nvSpPr>
        <xdr:cNvPr id="1238" name="左矢印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 bwMode="auto">
        <a:xfrm>
          <a:off x="4848225" y="405765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38100</xdr:colOff>
      <xdr:row>24</xdr:row>
      <xdr:rowOff>95250</xdr:rowOff>
    </xdr:from>
    <xdr:to>
      <xdr:col>51</xdr:col>
      <xdr:colOff>66675</xdr:colOff>
      <xdr:row>24</xdr:row>
      <xdr:rowOff>209550</xdr:rowOff>
    </xdr:to>
    <xdr:sp macro="" textlink="">
      <xdr:nvSpPr>
        <xdr:cNvPr id="1239" name="左矢印 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 bwMode="auto">
        <a:xfrm>
          <a:off x="4848225" y="65151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38100</xdr:colOff>
      <xdr:row>2</xdr:row>
      <xdr:rowOff>9525</xdr:rowOff>
    </xdr:from>
    <xdr:to>
      <xdr:col>27</xdr:col>
      <xdr:colOff>19050</xdr:colOff>
      <xdr:row>2</xdr:row>
      <xdr:rowOff>180975</xdr:rowOff>
    </xdr:to>
    <xdr:sp macro="" textlink="">
      <xdr:nvSpPr>
        <xdr:cNvPr id="1240" name="正方形/長方形 5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 bwMode="auto">
        <a:xfrm>
          <a:off x="2562225" y="314325"/>
          <a:ext cx="171450" cy="171450"/>
        </a:xfrm>
        <a:prstGeom prst="rect">
          <a:avLst/>
        </a:prstGeom>
        <a:solidFill>
          <a:srgbClr val="FFFF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38100</xdr:colOff>
      <xdr:row>18</xdr:row>
      <xdr:rowOff>95250</xdr:rowOff>
    </xdr:from>
    <xdr:to>
      <xdr:col>51</xdr:col>
      <xdr:colOff>66675</xdr:colOff>
      <xdr:row>18</xdr:row>
      <xdr:rowOff>209550</xdr:rowOff>
    </xdr:to>
    <xdr:sp macro="" textlink="">
      <xdr:nvSpPr>
        <xdr:cNvPr id="1241" name="左矢印 6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 bwMode="auto">
        <a:xfrm>
          <a:off x="4848225" y="470535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38100</xdr:colOff>
      <xdr:row>23</xdr:row>
      <xdr:rowOff>95250</xdr:rowOff>
    </xdr:from>
    <xdr:to>
      <xdr:col>51</xdr:col>
      <xdr:colOff>66675</xdr:colOff>
      <xdr:row>23</xdr:row>
      <xdr:rowOff>209550</xdr:rowOff>
    </xdr:to>
    <xdr:sp macro="" textlink="">
      <xdr:nvSpPr>
        <xdr:cNvPr id="1242" name="左矢印 7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 bwMode="auto">
        <a:xfrm>
          <a:off x="4848225" y="62388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9525</xdr:colOff>
      <xdr:row>31</xdr:row>
      <xdr:rowOff>57150</xdr:rowOff>
    </xdr:from>
    <xdr:to>
      <xdr:col>26</xdr:col>
      <xdr:colOff>85725</xdr:colOff>
      <xdr:row>31</xdr:row>
      <xdr:rowOff>228600</xdr:rowOff>
    </xdr:to>
    <xdr:sp macro="" textlink="">
      <xdr:nvSpPr>
        <xdr:cNvPr id="1243" name="正方形/長方形 8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 bwMode="auto">
        <a:xfrm>
          <a:off x="2533650" y="8143875"/>
          <a:ext cx="171450" cy="171450"/>
        </a:xfrm>
        <a:prstGeom prst="rect">
          <a:avLst/>
        </a:prstGeom>
        <a:solidFill>
          <a:srgbClr val="FFFF00"/>
        </a:solidFill>
        <a:ln w="25400">
          <a:solidFill>
            <a:srgbClr val="C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85725</xdr:colOff>
      <xdr:row>39</xdr:row>
      <xdr:rowOff>85725</xdr:rowOff>
    </xdr:from>
    <xdr:to>
      <xdr:col>51</xdr:col>
      <xdr:colOff>19050</xdr:colOff>
      <xdr:row>39</xdr:row>
      <xdr:rowOff>200025</xdr:rowOff>
    </xdr:to>
    <xdr:sp macro="" textlink="">
      <xdr:nvSpPr>
        <xdr:cNvPr id="1244" name="左矢印 9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 bwMode="auto">
        <a:xfrm>
          <a:off x="4800600" y="1045845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28575</xdr:colOff>
      <xdr:row>30</xdr:row>
      <xdr:rowOff>76200</xdr:rowOff>
    </xdr:from>
    <xdr:to>
      <xdr:col>51</xdr:col>
      <xdr:colOff>57150</xdr:colOff>
      <xdr:row>30</xdr:row>
      <xdr:rowOff>190500</xdr:rowOff>
    </xdr:to>
    <xdr:sp macro="" textlink="">
      <xdr:nvSpPr>
        <xdr:cNvPr id="11" name="左矢印 4">
          <a:extLst>
            <a:ext uri="{FF2B5EF4-FFF2-40B4-BE49-F238E27FC236}">
              <a16:creationId xmlns:a16="http://schemas.microsoft.com/office/drawing/2014/main" id="{B26C423D-B43C-47ED-A822-2C631BB38CF6}"/>
            </a:ext>
          </a:extLst>
        </xdr:cNvPr>
        <xdr:cNvSpPr>
          <a:spLocks noChangeArrowheads="1"/>
        </xdr:cNvSpPr>
      </xdr:nvSpPr>
      <xdr:spPr bwMode="auto">
        <a:xfrm>
          <a:off x="4838700" y="847725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57150</xdr:colOff>
      <xdr:row>32</xdr:row>
      <xdr:rowOff>76200</xdr:rowOff>
    </xdr:from>
    <xdr:to>
      <xdr:col>51</xdr:col>
      <xdr:colOff>85725</xdr:colOff>
      <xdr:row>32</xdr:row>
      <xdr:rowOff>190500</xdr:rowOff>
    </xdr:to>
    <xdr:sp macro="" textlink="">
      <xdr:nvSpPr>
        <xdr:cNvPr id="12" name="左矢印 4">
          <a:extLst>
            <a:ext uri="{FF2B5EF4-FFF2-40B4-BE49-F238E27FC236}">
              <a16:creationId xmlns:a16="http://schemas.microsoft.com/office/drawing/2014/main" id="{DB5EA2C6-A6E5-4385-81EB-A7A2C6F7024A}"/>
            </a:ext>
          </a:extLst>
        </xdr:cNvPr>
        <xdr:cNvSpPr>
          <a:spLocks noChangeArrowheads="1"/>
        </xdr:cNvSpPr>
      </xdr:nvSpPr>
      <xdr:spPr bwMode="auto">
        <a:xfrm>
          <a:off x="4867275" y="904875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457200</xdr:rowOff>
    </xdr:from>
    <xdr:to>
      <xdr:col>128</xdr:col>
      <xdr:colOff>28575</xdr:colOff>
      <xdr:row>0</xdr:row>
      <xdr:rowOff>457200</xdr:rowOff>
    </xdr:to>
    <xdr:sp macro="" textlink="">
      <xdr:nvSpPr>
        <xdr:cNvPr id="2456" name="Line 10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>
          <a:spLocks noChangeShapeType="1"/>
        </xdr:cNvSpPr>
      </xdr:nvSpPr>
      <xdr:spPr bwMode="auto">
        <a:xfrm flipH="1">
          <a:off x="0" y="457200"/>
          <a:ext cx="63912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9525</xdr:rowOff>
    </xdr:from>
    <xdr:to>
      <xdr:col>58</xdr:col>
      <xdr:colOff>47625</xdr:colOff>
      <xdr:row>33</xdr:row>
      <xdr:rowOff>9525</xdr:rowOff>
    </xdr:to>
    <xdr:sp macro="" textlink="">
      <xdr:nvSpPr>
        <xdr:cNvPr id="2314" name="Text Box 11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 txBox="1">
          <a:spLocks noChangeArrowheads="1"/>
        </xdr:cNvSpPr>
      </xdr:nvSpPr>
      <xdr:spPr bwMode="auto">
        <a:xfrm>
          <a:off x="2790825" y="1895475"/>
          <a:ext cx="2857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ＦＡ 明朝"/>
            </a:rPr>
            <a:t>又は</a:t>
          </a: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129</xdr:col>
      <xdr:colOff>19050</xdr:colOff>
      <xdr:row>92</xdr:row>
      <xdr:rowOff>38100</xdr:rowOff>
    </xdr:to>
    <xdr:sp macro="" textlink="">
      <xdr:nvSpPr>
        <xdr:cNvPr id="2458" name="Rectangle 12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6391275" cy="76104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0</xdr:colOff>
      <xdr:row>12</xdr:row>
      <xdr:rowOff>0</xdr:rowOff>
    </xdr:from>
    <xdr:to>
      <xdr:col>121</xdr:col>
      <xdr:colOff>47625</xdr:colOff>
      <xdr:row>46</xdr:row>
      <xdr:rowOff>47625</xdr:rowOff>
    </xdr:to>
    <xdr:sp macro="" textlink="">
      <xdr:nvSpPr>
        <xdr:cNvPr id="2459" name="AutoShape 13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>
          <a:spLocks noChangeArrowheads="1"/>
        </xdr:cNvSpPr>
      </xdr:nvSpPr>
      <xdr:spPr bwMode="auto">
        <a:xfrm>
          <a:off x="3171825" y="1028700"/>
          <a:ext cx="2905125" cy="1666875"/>
        </a:xfrm>
        <a:prstGeom prst="roundRect">
          <a:avLst>
            <a:gd name="adj" fmla="val 777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78</xdr:col>
      <xdr:colOff>0</xdr:colOff>
      <xdr:row>81</xdr:row>
      <xdr:rowOff>47625</xdr:rowOff>
    </xdr:from>
    <xdr:to>
      <xdr:col>124</xdr:col>
      <xdr:colOff>47625</xdr:colOff>
      <xdr:row>81</xdr:row>
      <xdr:rowOff>47625</xdr:rowOff>
    </xdr:to>
    <xdr:sp macro="" textlink="">
      <xdr:nvSpPr>
        <xdr:cNvPr id="2460" name="Line 18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>
          <a:spLocks noChangeShapeType="1"/>
        </xdr:cNvSpPr>
      </xdr:nvSpPr>
      <xdr:spPr bwMode="auto">
        <a:xfrm flipH="1">
          <a:off x="3981450" y="7048500"/>
          <a:ext cx="22383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209550</xdr:rowOff>
    </xdr:from>
    <xdr:to>
      <xdr:col>124</xdr:col>
      <xdr:colOff>47625</xdr:colOff>
      <xdr:row>78</xdr:row>
      <xdr:rowOff>209550</xdr:rowOff>
    </xdr:to>
    <xdr:sp macro="" textlink="">
      <xdr:nvSpPr>
        <xdr:cNvPr id="2461" name="Line 20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>
          <a:spLocks noChangeShapeType="1"/>
        </xdr:cNvSpPr>
      </xdr:nvSpPr>
      <xdr:spPr bwMode="auto">
        <a:xfrm>
          <a:off x="314325" y="6905625"/>
          <a:ext cx="59055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78</xdr:row>
      <xdr:rowOff>0</xdr:rowOff>
    </xdr:from>
    <xdr:to>
      <xdr:col>23</xdr:col>
      <xdr:colOff>47625</xdr:colOff>
      <xdr:row>90</xdr:row>
      <xdr:rowOff>47625</xdr:rowOff>
    </xdr:to>
    <xdr:sp macro="" textlink="">
      <xdr:nvSpPr>
        <xdr:cNvPr id="2462" name="Line 21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>
          <a:spLocks noChangeShapeType="1"/>
        </xdr:cNvSpPr>
      </xdr:nvSpPr>
      <xdr:spPr bwMode="auto">
        <a:xfrm>
          <a:off x="1409700" y="6696075"/>
          <a:ext cx="0" cy="78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47625</xdr:colOff>
      <xdr:row>78</xdr:row>
      <xdr:rowOff>0</xdr:rowOff>
    </xdr:from>
    <xdr:to>
      <xdr:col>37</xdr:col>
      <xdr:colOff>47625</xdr:colOff>
      <xdr:row>90</xdr:row>
      <xdr:rowOff>47625</xdr:rowOff>
    </xdr:to>
    <xdr:sp macro="" textlink="">
      <xdr:nvSpPr>
        <xdr:cNvPr id="2463" name="Line 22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>
          <a:spLocks noChangeShapeType="1"/>
        </xdr:cNvSpPr>
      </xdr:nvSpPr>
      <xdr:spPr bwMode="auto">
        <a:xfrm>
          <a:off x="2076450" y="6696075"/>
          <a:ext cx="0" cy="781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47625</xdr:colOff>
      <xdr:row>78</xdr:row>
      <xdr:rowOff>0</xdr:rowOff>
    </xdr:from>
    <xdr:to>
      <xdr:col>77</xdr:col>
      <xdr:colOff>47625</xdr:colOff>
      <xdr:row>90</xdr:row>
      <xdr:rowOff>47625</xdr:rowOff>
    </xdr:to>
    <xdr:sp macro="" textlink="">
      <xdr:nvSpPr>
        <xdr:cNvPr id="2464" name="Line 24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>
          <a:spLocks noChangeShapeType="1"/>
        </xdr:cNvSpPr>
      </xdr:nvSpPr>
      <xdr:spPr bwMode="auto">
        <a:xfrm>
          <a:off x="3981450" y="6696075"/>
          <a:ext cx="0" cy="781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69</xdr:row>
      <xdr:rowOff>9525</xdr:rowOff>
    </xdr:from>
    <xdr:to>
      <xdr:col>30</xdr:col>
      <xdr:colOff>47625</xdr:colOff>
      <xdr:row>73</xdr:row>
      <xdr:rowOff>47625</xdr:rowOff>
    </xdr:to>
    <xdr:sp macro="" textlink="">
      <xdr:nvSpPr>
        <xdr:cNvPr id="2465" name="AutoShape 38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>
          <a:spLocks/>
        </xdr:cNvSpPr>
      </xdr:nvSpPr>
      <xdr:spPr bwMode="auto">
        <a:xfrm>
          <a:off x="1695450" y="6276975"/>
          <a:ext cx="47625" cy="228600"/>
        </a:xfrm>
        <a:prstGeom prst="rightBrace">
          <a:avLst>
            <a:gd name="adj1" fmla="val 4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78</xdr:col>
      <xdr:colOff>0</xdr:colOff>
      <xdr:row>81</xdr:row>
      <xdr:rowOff>47625</xdr:rowOff>
    </xdr:from>
    <xdr:to>
      <xdr:col>124</xdr:col>
      <xdr:colOff>47625</xdr:colOff>
      <xdr:row>81</xdr:row>
      <xdr:rowOff>47625</xdr:rowOff>
    </xdr:to>
    <xdr:sp macro="" textlink="">
      <xdr:nvSpPr>
        <xdr:cNvPr id="2466" name="Line 24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>
          <a:spLocks noChangeShapeType="1"/>
        </xdr:cNvSpPr>
      </xdr:nvSpPr>
      <xdr:spPr bwMode="auto">
        <a:xfrm flipH="1">
          <a:off x="3981450" y="7048500"/>
          <a:ext cx="22383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78</xdr:row>
      <xdr:rowOff>9525</xdr:rowOff>
    </xdr:from>
    <xdr:to>
      <xdr:col>125</xdr:col>
      <xdr:colOff>9525</xdr:colOff>
      <xdr:row>91</xdr:row>
      <xdr:rowOff>9525</xdr:rowOff>
    </xdr:to>
    <xdr:sp macro="" textlink="">
      <xdr:nvSpPr>
        <xdr:cNvPr id="2467" name="Rectangle 25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>
          <a:spLocks noChangeArrowheads="1"/>
        </xdr:cNvSpPr>
      </xdr:nvSpPr>
      <xdr:spPr bwMode="auto">
        <a:xfrm>
          <a:off x="304800" y="6705600"/>
          <a:ext cx="5924550" cy="7810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57</xdr:col>
      <xdr:colOff>47625</xdr:colOff>
      <xdr:row>78</xdr:row>
      <xdr:rowOff>0</xdr:rowOff>
    </xdr:from>
    <xdr:to>
      <xdr:col>57</xdr:col>
      <xdr:colOff>47625</xdr:colOff>
      <xdr:row>90</xdr:row>
      <xdr:rowOff>47625</xdr:rowOff>
    </xdr:to>
    <xdr:sp macro="" textlink="">
      <xdr:nvSpPr>
        <xdr:cNvPr id="2468" name="Line 29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SpPr>
          <a:spLocks noChangeShapeType="1"/>
        </xdr:cNvSpPr>
      </xdr:nvSpPr>
      <xdr:spPr bwMode="auto">
        <a:xfrm>
          <a:off x="3028950" y="6696075"/>
          <a:ext cx="0" cy="781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DP58"/>
  <sheetViews>
    <sheetView showGridLines="0" topLeftCell="A7" zoomScaleSheetLayoutView="100" workbookViewId="0">
      <selection activeCell="T10" sqref="T10:AV10"/>
    </sheetView>
  </sheetViews>
  <sheetFormatPr defaultColWidth="9" defaultRowHeight="14.25"/>
  <cols>
    <col min="1" max="1" width="3.125" style="34" customWidth="1"/>
    <col min="2" max="127" width="1.25" style="34" customWidth="1"/>
    <col min="128" max="128" width="9" style="34" bestFit="1"/>
    <col min="129" max="16384" width="9" style="34"/>
  </cols>
  <sheetData>
    <row r="1" spans="1:88" ht="8.25" customHeight="1"/>
    <row r="2" spans="1:88" ht="15.7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88" ht="15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 t="s">
        <v>1</v>
      </c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</row>
    <row r="4" spans="1:88" ht="14.2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6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</row>
    <row r="5" spans="1:88" ht="21.75" customHeight="1"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</row>
    <row r="6" spans="1:88" ht="19.5" customHeight="1">
      <c r="B6" s="63" t="s">
        <v>2</v>
      </c>
      <c r="C6" s="64"/>
      <c r="D6" s="65"/>
      <c r="E6" s="38"/>
      <c r="F6" s="38"/>
      <c r="G6" s="93" t="s">
        <v>3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38"/>
      <c r="S6" s="38"/>
      <c r="T6" s="39"/>
      <c r="U6" s="91" t="s">
        <v>4</v>
      </c>
      <c r="V6" s="91"/>
      <c r="W6" s="91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91" t="s">
        <v>5</v>
      </c>
      <c r="AJ6" s="91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7"/>
    </row>
    <row r="7" spans="1:88" ht="35.25" customHeight="1">
      <c r="B7" s="66"/>
      <c r="C7" s="67"/>
      <c r="D7" s="68"/>
      <c r="E7" s="38"/>
      <c r="F7" s="38"/>
      <c r="G7" s="93" t="s">
        <v>6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38"/>
      <c r="S7" s="38"/>
      <c r="T7" s="132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4"/>
      <c r="BY7" s="40"/>
    </row>
    <row r="8" spans="1:88" ht="22.5" customHeight="1">
      <c r="B8" s="66"/>
      <c r="C8" s="67"/>
      <c r="D8" s="68"/>
      <c r="E8" s="38"/>
      <c r="F8" s="38"/>
      <c r="G8" s="93" t="s">
        <v>7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38"/>
      <c r="S8" s="38"/>
      <c r="T8" s="123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5"/>
    </row>
    <row r="9" spans="1:88" ht="22.5" customHeight="1" thickTop="1" thickBot="1">
      <c r="B9" s="66"/>
      <c r="C9" s="67"/>
      <c r="D9" s="68"/>
      <c r="E9" s="38"/>
      <c r="F9" s="38"/>
      <c r="G9" s="93" t="s">
        <v>8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38"/>
      <c r="S9" s="38"/>
      <c r="T9" s="110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2"/>
    </row>
    <row r="10" spans="1:88" ht="24.75" customHeight="1" thickTop="1" thickBot="1">
      <c r="B10" s="66"/>
      <c r="C10" s="67"/>
      <c r="D10" s="68"/>
      <c r="E10" s="38"/>
      <c r="F10" s="38"/>
      <c r="G10" s="128" t="s">
        <v>81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38"/>
      <c r="S10" s="38"/>
      <c r="T10" s="129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1"/>
    </row>
    <row r="11" spans="1:88" ht="22.5" customHeight="1" thickTop="1" thickBot="1">
      <c r="B11" s="69"/>
      <c r="C11" s="70"/>
      <c r="D11" s="71"/>
      <c r="E11" s="38"/>
      <c r="F11" s="38"/>
      <c r="G11" s="93" t="s">
        <v>9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38"/>
      <c r="S11" s="38"/>
      <c r="T11" s="41"/>
      <c r="U11" s="42" t="s">
        <v>10</v>
      </c>
      <c r="V11" s="126"/>
      <c r="W11" s="126"/>
      <c r="X11" s="126"/>
      <c r="Y11" s="126"/>
      <c r="Z11" s="126"/>
      <c r="AA11" s="126"/>
      <c r="AB11" s="126"/>
      <c r="AC11" s="42" t="s">
        <v>11</v>
      </c>
      <c r="AD11" s="126"/>
      <c r="AE11" s="126"/>
      <c r="AF11" s="126"/>
      <c r="AG11" s="126"/>
      <c r="AH11" s="126"/>
      <c r="AI11" s="126"/>
      <c r="AJ11" s="126"/>
      <c r="AK11" s="91" t="s">
        <v>5</v>
      </c>
      <c r="AL11" s="91"/>
      <c r="AM11" s="126"/>
      <c r="AN11" s="126"/>
      <c r="AO11" s="126"/>
      <c r="AP11" s="126"/>
      <c r="AQ11" s="126"/>
      <c r="AR11" s="126"/>
      <c r="AS11" s="126"/>
      <c r="AT11" s="126"/>
      <c r="AU11" s="126"/>
      <c r="AV11" s="127"/>
    </row>
    <row r="12" spans="1:88" ht="15.75" customHeight="1">
      <c r="B12" s="43"/>
      <c r="C12" s="43"/>
      <c r="D12" s="43"/>
    </row>
    <row r="13" spans="1:88" ht="24" customHeight="1">
      <c r="B13" s="135" t="s">
        <v>12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6" t="s">
        <v>13</v>
      </c>
      <c r="U13" s="137"/>
      <c r="V13" s="138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40"/>
      <c r="AY13" s="60" t="s">
        <v>14</v>
      </c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</row>
    <row r="14" spans="1:88" ht="23.25" customHeight="1">
      <c r="B14" s="122" t="s">
        <v>15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17" t="s">
        <v>16</v>
      </c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</row>
    <row r="15" spans="1:88" ht="25.5" customHeight="1">
      <c r="B15" s="63" t="s">
        <v>17</v>
      </c>
      <c r="C15" s="64"/>
      <c r="D15" s="65"/>
      <c r="E15" s="44"/>
      <c r="F15" s="93" t="s">
        <v>18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44"/>
      <c r="T15" s="107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9"/>
    </row>
    <row r="16" spans="1:88" ht="25.5" customHeight="1">
      <c r="B16" s="66"/>
      <c r="C16" s="67"/>
      <c r="D16" s="68"/>
      <c r="E16" s="44"/>
      <c r="F16" s="93" t="s">
        <v>19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44"/>
      <c r="T16" s="118"/>
      <c r="U16" s="119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9"/>
    </row>
    <row r="17" spans="2:88" ht="25.5" customHeight="1">
      <c r="B17" s="66"/>
      <c r="C17" s="67"/>
      <c r="D17" s="68"/>
      <c r="E17" s="44"/>
      <c r="F17" s="93" t="s">
        <v>20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44"/>
      <c r="T17" s="120" t="s">
        <v>13</v>
      </c>
      <c r="U17" s="121"/>
      <c r="V17" s="107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9"/>
      <c r="AY17" s="60" t="s">
        <v>14</v>
      </c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</row>
    <row r="18" spans="2:88" ht="25.5" customHeight="1">
      <c r="B18" s="66"/>
      <c r="C18" s="67"/>
      <c r="D18" s="68"/>
      <c r="E18" s="44"/>
      <c r="F18" s="93" t="s">
        <v>21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44"/>
      <c r="T18" s="113"/>
      <c r="U18" s="114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6"/>
      <c r="AY18" s="117" t="s">
        <v>16</v>
      </c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</row>
    <row r="19" spans="2:88" ht="25.5" customHeight="1">
      <c r="B19" s="66"/>
      <c r="C19" s="67"/>
      <c r="D19" s="68"/>
      <c r="E19" s="44"/>
      <c r="F19" s="93" t="s">
        <v>22</v>
      </c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44"/>
      <c r="T19" s="107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9"/>
      <c r="AY19" s="60" t="s">
        <v>23</v>
      </c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</row>
    <row r="20" spans="2:88" ht="25.5" customHeight="1">
      <c r="B20" s="69"/>
      <c r="C20" s="70"/>
      <c r="D20" s="71"/>
      <c r="E20" s="44"/>
      <c r="F20" s="93" t="s">
        <v>24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44"/>
      <c r="T20" s="107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9"/>
    </row>
    <row r="21" spans="2:88" ht="26.25" customHeight="1"/>
    <row r="22" spans="2:88" ht="21.75" customHeight="1">
      <c r="B22" s="45"/>
      <c r="C22" s="38"/>
      <c r="D22" s="93" t="s">
        <v>25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38"/>
      <c r="S22" s="38"/>
      <c r="T22" s="110" t="s">
        <v>87</v>
      </c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2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</row>
    <row r="23" spans="2:88" ht="21.75" customHeight="1">
      <c r="B23" s="45"/>
      <c r="C23" s="38"/>
      <c r="D23" s="93" t="s">
        <v>26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38"/>
      <c r="S23" s="38"/>
      <c r="T23" s="101"/>
      <c r="U23" s="91"/>
      <c r="V23" s="91"/>
      <c r="W23" s="91"/>
      <c r="X23" s="91"/>
      <c r="Y23" s="90"/>
      <c r="Z23" s="90"/>
      <c r="AA23" s="90"/>
      <c r="AB23" s="90"/>
      <c r="AC23" s="90"/>
      <c r="AD23" s="91" t="s">
        <v>27</v>
      </c>
      <c r="AE23" s="91"/>
      <c r="AF23" s="91"/>
      <c r="AG23" s="90"/>
      <c r="AH23" s="90"/>
      <c r="AI23" s="90"/>
      <c r="AJ23" s="90"/>
      <c r="AK23" s="90"/>
      <c r="AL23" s="91" t="s">
        <v>28</v>
      </c>
      <c r="AM23" s="91"/>
      <c r="AN23" s="91"/>
      <c r="AO23" s="90"/>
      <c r="AP23" s="90"/>
      <c r="AQ23" s="90"/>
      <c r="AR23" s="90"/>
      <c r="AS23" s="90"/>
      <c r="AT23" s="91" t="s">
        <v>29</v>
      </c>
      <c r="AU23" s="91"/>
      <c r="AV23" s="92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</row>
    <row r="24" spans="2:88" ht="21.75" customHeight="1">
      <c r="B24" s="45"/>
      <c r="C24" s="38"/>
      <c r="D24" s="93" t="s">
        <v>30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38"/>
      <c r="S24" s="38"/>
      <c r="T24" s="101"/>
      <c r="U24" s="91"/>
      <c r="V24" s="91"/>
      <c r="W24" s="91"/>
      <c r="X24" s="91"/>
      <c r="Y24" s="90"/>
      <c r="Z24" s="90"/>
      <c r="AA24" s="90"/>
      <c r="AB24" s="90"/>
      <c r="AC24" s="90"/>
      <c r="AD24" s="91" t="s">
        <v>27</v>
      </c>
      <c r="AE24" s="91"/>
      <c r="AF24" s="91"/>
      <c r="AG24" s="90"/>
      <c r="AH24" s="90"/>
      <c r="AI24" s="90"/>
      <c r="AJ24" s="90"/>
      <c r="AK24" s="90"/>
      <c r="AL24" s="91" t="s">
        <v>28</v>
      </c>
      <c r="AM24" s="91"/>
      <c r="AN24" s="91"/>
      <c r="AO24" s="90"/>
      <c r="AP24" s="90"/>
      <c r="AQ24" s="90"/>
      <c r="AR24" s="90"/>
      <c r="AS24" s="90"/>
      <c r="AT24" s="91" t="s">
        <v>29</v>
      </c>
      <c r="AU24" s="91"/>
      <c r="AV24" s="92"/>
      <c r="AY24" s="60" t="s">
        <v>31</v>
      </c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</row>
    <row r="25" spans="2:88" ht="21.75" customHeight="1">
      <c r="B25" s="45"/>
      <c r="C25" s="38"/>
      <c r="D25" s="93" t="s">
        <v>32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38"/>
      <c r="S25" s="38"/>
      <c r="T25" s="105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106"/>
      <c r="AY25" s="60" t="s">
        <v>33</v>
      </c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</row>
    <row r="26" spans="2:88" ht="19.5" customHeight="1"/>
    <row r="27" spans="2:88" ht="22.5" customHeight="1" thickTop="1" thickBot="1">
      <c r="B27" s="45"/>
      <c r="C27" s="38"/>
      <c r="D27" s="93" t="s">
        <v>34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38"/>
      <c r="S27" s="38"/>
      <c r="T27" s="98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100"/>
    </row>
    <row r="28" spans="2:88" ht="22.5" customHeight="1" thickTop="1" thickBot="1">
      <c r="B28" s="45"/>
      <c r="C28" s="38"/>
      <c r="D28" s="93" t="s">
        <v>35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38"/>
      <c r="S28" s="38"/>
      <c r="T28" s="98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100"/>
    </row>
    <row r="29" spans="2:88" ht="22.5" customHeight="1">
      <c r="B29" s="45"/>
      <c r="C29" s="38"/>
      <c r="D29" s="93" t="s">
        <v>36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38"/>
      <c r="S29" s="38"/>
      <c r="T29" s="101"/>
      <c r="U29" s="91"/>
      <c r="V29" s="91"/>
      <c r="W29" s="91"/>
      <c r="X29" s="91"/>
      <c r="Y29" s="90"/>
      <c r="Z29" s="90"/>
      <c r="AA29" s="90"/>
      <c r="AB29" s="90"/>
      <c r="AC29" s="90"/>
      <c r="AD29" s="91" t="s">
        <v>27</v>
      </c>
      <c r="AE29" s="91"/>
      <c r="AF29" s="91"/>
      <c r="AG29" s="90"/>
      <c r="AH29" s="90"/>
      <c r="AI29" s="90"/>
      <c r="AJ29" s="90"/>
      <c r="AK29" s="90"/>
      <c r="AL29" s="91" t="s">
        <v>28</v>
      </c>
      <c r="AM29" s="91"/>
      <c r="AN29" s="91"/>
      <c r="AO29" s="90"/>
      <c r="AP29" s="90"/>
      <c r="AQ29" s="90"/>
      <c r="AR29" s="90"/>
      <c r="AS29" s="90"/>
      <c r="AT29" s="91" t="s">
        <v>29</v>
      </c>
      <c r="AU29" s="91"/>
      <c r="AV29" s="92"/>
    </row>
    <row r="30" spans="2:88" ht="22.5" customHeight="1" thickTop="1" thickBot="1">
      <c r="B30" s="45"/>
      <c r="C30" s="38"/>
      <c r="D30" s="93" t="s">
        <v>37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38"/>
      <c r="S30" s="38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6"/>
    </row>
    <row r="31" spans="2:88" ht="22.5" customHeight="1" thickTop="1" thickBot="1">
      <c r="B31" s="45"/>
      <c r="C31" s="38"/>
      <c r="D31" s="93" t="s">
        <v>82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38"/>
      <c r="S31" s="38"/>
      <c r="T31" s="102">
        <f>T30-T30/1.1</f>
        <v>0</v>
      </c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4"/>
      <c r="AY31" s="52"/>
      <c r="BB31" s="34" t="s">
        <v>85</v>
      </c>
    </row>
    <row r="32" spans="2:88" s="46" customFormat="1" ht="22.5" customHeight="1" thickTop="1" thickBot="1">
      <c r="B32" s="97" t="s">
        <v>38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</row>
    <row r="33" spans="2:120" ht="22.5" customHeight="1">
      <c r="B33" s="72" t="s">
        <v>39</v>
      </c>
      <c r="C33" s="73"/>
      <c r="D33" s="74"/>
      <c r="E33" s="81" t="s">
        <v>40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3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5"/>
      <c r="BC33" s="34" t="s">
        <v>86</v>
      </c>
    </row>
    <row r="34" spans="2:120" ht="22.5" customHeight="1">
      <c r="B34" s="75"/>
      <c r="C34" s="76"/>
      <c r="D34" s="77"/>
      <c r="E34" s="72" t="s">
        <v>41</v>
      </c>
      <c r="F34" s="73"/>
      <c r="G34" s="74"/>
      <c r="H34" s="81" t="s">
        <v>42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3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5"/>
    </row>
    <row r="35" spans="2:120" ht="22.5" customHeight="1">
      <c r="B35" s="75"/>
      <c r="C35" s="76"/>
      <c r="D35" s="77"/>
      <c r="E35" s="75"/>
      <c r="F35" s="76"/>
      <c r="G35" s="77"/>
      <c r="H35" s="81" t="s">
        <v>43</v>
      </c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3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5"/>
    </row>
    <row r="36" spans="2:120" ht="22.5" customHeight="1">
      <c r="B36" s="75"/>
      <c r="C36" s="76"/>
      <c r="D36" s="77"/>
      <c r="E36" s="75"/>
      <c r="F36" s="76"/>
      <c r="G36" s="77"/>
      <c r="H36" s="81" t="s">
        <v>44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3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5"/>
    </row>
    <row r="37" spans="2:120" ht="22.5" customHeight="1">
      <c r="B37" s="75"/>
      <c r="C37" s="76"/>
      <c r="D37" s="77"/>
      <c r="E37" s="75"/>
      <c r="F37" s="76"/>
      <c r="G37" s="77"/>
      <c r="H37" s="81" t="s">
        <v>45</v>
      </c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3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5"/>
    </row>
    <row r="38" spans="2:120" ht="22.5" customHeight="1">
      <c r="B38" s="78"/>
      <c r="C38" s="79"/>
      <c r="D38" s="80"/>
      <c r="E38" s="78"/>
      <c r="F38" s="79"/>
      <c r="G38" s="80"/>
      <c r="H38" s="81" t="s">
        <v>46</v>
      </c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5"/>
    </row>
    <row r="39" spans="2:120" ht="22.5" customHeight="1">
      <c r="B39" s="47"/>
      <c r="C39" s="48"/>
      <c r="D39" s="86" t="s">
        <v>47</v>
      </c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48"/>
      <c r="S39" s="48"/>
      <c r="T39" s="87" t="str">
        <f>IF(OR(T33&gt;1,T34&gt;1),SUM(T33:AV38),"")</f>
        <v/>
      </c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9"/>
    </row>
    <row r="40" spans="2:120" ht="34.5" customHeight="1">
      <c r="B40" s="49"/>
      <c r="C40" s="50"/>
      <c r="D40" s="55" t="s">
        <v>48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0"/>
      <c r="S40" s="50"/>
      <c r="T40" s="56" t="str">
        <f>IF(T39="","",T30-T39)</f>
        <v/>
      </c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8"/>
      <c r="AY40" s="59" t="s">
        <v>49</v>
      </c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</row>
    <row r="41" spans="2:120" ht="30.75" customHeight="1">
      <c r="AY41" s="59" t="s">
        <v>50</v>
      </c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</row>
    <row r="42" spans="2:120" ht="22.5" customHeight="1"/>
    <row r="43" spans="2:120" ht="22.5" customHeight="1"/>
    <row r="44" spans="2:120" ht="22.5" customHeight="1"/>
    <row r="45" spans="2:120" ht="22.5" customHeight="1"/>
    <row r="46" spans="2:120" ht="22.5" customHeight="1"/>
    <row r="47" spans="2:120" ht="22.5" customHeight="1"/>
    <row r="48" spans="2:120" ht="22.5" customHeight="1"/>
    <row r="49" ht="22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</sheetData>
  <sheetProtection formatCells="0" formatColumns="0" formatRows="0" insertColumns="0" insertRows="0" insertHyperlinks="0" deleteColumns="0" deleteRows="0" sort="0" autoFilter="0" pivotTables="0"/>
  <mergeCells count="105">
    <mergeCell ref="G6:Q6"/>
    <mergeCell ref="U6:W6"/>
    <mergeCell ref="X6:AH6"/>
    <mergeCell ref="AI6:AJ6"/>
    <mergeCell ref="AK6:AV6"/>
    <mergeCell ref="G7:Q7"/>
    <mergeCell ref="T7:AV7"/>
    <mergeCell ref="B13:S13"/>
    <mergeCell ref="T13:U13"/>
    <mergeCell ref="V13:AV13"/>
    <mergeCell ref="AY13:CJ13"/>
    <mergeCell ref="B14:AX14"/>
    <mergeCell ref="AY14:CJ14"/>
    <mergeCell ref="G8:Q8"/>
    <mergeCell ref="T8:AV8"/>
    <mergeCell ref="G9:Q9"/>
    <mergeCell ref="T9:AV9"/>
    <mergeCell ref="G11:Q11"/>
    <mergeCell ref="V11:AB11"/>
    <mergeCell ref="AD11:AJ11"/>
    <mergeCell ref="AK11:AL11"/>
    <mergeCell ref="AM11:AV11"/>
    <mergeCell ref="G10:Q10"/>
    <mergeCell ref="T10:AV10"/>
    <mergeCell ref="AY17:CJ17"/>
    <mergeCell ref="F18:R18"/>
    <mergeCell ref="T18:AV18"/>
    <mergeCell ref="AY18:CJ18"/>
    <mergeCell ref="F19:R19"/>
    <mergeCell ref="T19:AV19"/>
    <mergeCell ref="AY19:CJ19"/>
    <mergeCell ref="F15:R15"/>
    <mergeCell ref="T15:AV15"/>
    <mergeCell ref="F16:R16"/>
    <mergeCell ref="T16:AV16"/>
    <mergeCell ref="F17:R17"/>
    <mergeCell ref="T17:U17"/>
    <mergeCell ref="V17:AV17"/>
    <mergeCell ref="F20:R20"/>
    <mergeCell ref="T20:AV20"/>
    <mergeCell ref="D22:Q22"/>
    <mergeCell ref="T22:AV22"/>
    <mergeCell ref="AY22:CJ22"/>
    <mergeCell ref="D23:Q23"/>
    <mergeCell ref="T23:X23"/>
    <mergeCell ref="Y23:AC23"/>
    <mergeCell ref="AD23:AF23"/>
    <mergeCell ref="AG23:AK23"/>
    <mergeCell ref="AO24:AS24"/>
    <mergeCell ref="AT24:AV24"/>
    <mergeCell ref="AY24:CJ24"/>
    <mergeCell ref="D25:Q25"/>
    <mergeCell ref="T25:AV25"/>
    <mergeCell ref="AY25:CJ25"/>
    <mergeCell ref="AL23:AN23"/>
    <mergeCell ref="AO23:AS23"/>
    <mergeCell ref="AT23:AV23"/>
    <mergeCell ref="AY23:CJ23"/>
    <mergeCell ref="D24:Q24"/>
    <mergeCell ref="T24:X24"/>
    <mergeCell ref="Y24:AC24"/>
    <mergeCell ref="AD24:AF24"/>
    <mergeCell ref="AG24:AK24"/>
    <mergeCell ref="AL24:AN24"/>
    <mergeCell ref="D30:Q30"/>
    <mergeCell ref="T30:AV30"/>
    <mergeCell ref="B32:AV32"/>
    <mergeCell ref="E33:S33"/>
    <mergeCell ref="T33:AV33"/>
    <mergeCell ref="D27:Q27"/>
    <mergeCell ref="T27:AV27"/>
    <mergeCell ref="D28:Q28"/>
    <mergeCell ref="T28:AV28"/>
    <mergeCell ref="D29:Q29"/>
    <mergeCell ref="T29:X29"/>
    <mergeCell ref="Y29:AC29"/>
    <mergeCell ref="AD29:AF29"/>
    <mergeCell ref="AG29:AK29"/>
    <mergeCell ref="AL29:AN29"/>
    <mergeCell ref="D31:Q31"/>
    <mergeCell ref="T31:AV31"/>
    <mergeCell ref="D40:Q40"/>
    <mergeCell ref="T40:AV40"/>
    <mergeCell ref="AY40:CJ40"/>
    <mergeCell ref="AY41:CJ41"/>
    <mergeCell ref="A2:X3"/>
    <mergeCell ref="Y3:CJ4"/>
    <mergeCell ref="B6:D11"/>
    <mergeCell ref="B15:D20"/>
    <mergeCell ref="B33:D38"/>
    <mergeCell ref="E34:G38"/>
    <mergeCell ref="H37:S37"/>
    <mergeCell ref="T37:AV37"/>
    <mergeCell ref="H38:S38"/>
    <mergeCell ref="T38:AV38"/>
    <mergeCell ref="D39:Q39"/>
    <mergeCell ref="T39:AV39"/>
    <mergeCell ref="H34:S34"/>
    <mergeCell ref="T34:AV34"/>
    <mergeCell ref="H35:S35"/>
    <mergeCell ref="T35:AV35"/>
    <mergeCell ref="H36:S36"/>
    <mergeCell ref="T36:AV36"/>
    <mergeCell ref="AO29:AS29"/>
    <mergeCell ref="AT29:AV29"/>
  </mergeCells>
  <phoneticPr fontId="41"/>
  <conditionalFormatting sqref="X6:AH6">
    <cfRule type="expression" dxfId="34" priority="1" stopIfTrue="1">
      <formula>$X$6=""</formula>
    </cfRule>
  </conditionalFormatting>
  <conditionalFormatting sqref="AK6:AV6">
    <cfRule type="expression" dxfId="33" priority="2" stopIfTrue="1">
      <formula>$AK$6=""</formula>
    </cfRule>
  </conditionalFormatting>
  <conditionalFormatting sqref="T9:AV9 T10">
    <cfRule type="expression" dxfId="32" priority="3" stopIfTrue="1">
      <formula>$T$9=""</formula>
    </cfRule>
  </conditionalFormatting>
  <conditionalFormatting sqref="T8:AV8">
    <cfRule type="expression" dxfId="31" priority="4" stopIfTrue="1">
      <formula>$T$8=""</formula>
    </cfRule>
  </conditionalFormatting>
  <conditionalFormatting sqref="T7:AV7">
    <cfRule type="expression" dxfId="30" priority="5" stopIfTrue="1">
      <formula>$T$7=""</formula>
    </cfRule>
  </conditionalFormatting>
  <conditionalFormatting sqref="V11:AB11">
    <cfRule type="expression" dxfId="29" priority="6" stopIfTrue="1">
      <formula>$V$11=""</formula>
    </cfRule>
  </conditionalFormatting>
  <conditionalFormatting sqref="AD11:AJ11">
    <cfRule type="expression" dxfId="28" priority="7" stopIfTrue="1">
      <formula>$AD$11=""</formula>
    </cfRule>
  </conditionalFormatting>
  <conditionalFormatting sqref="AM11:AV11">
    <cfRule type="expression" dxfId="27" priority="8" stopIfTrue="1">
      <formula>$AM$11=""</formula>
    </cfRule>
  </conditionalFormatting>
  <conditionalFormatting sqref="V13:AV13">
    <cfRule type="expression" dxfId="26" priority="9" stopIfTrue="1">
      <formula>$V$13=""</formula>
    </cfRule>
  </conditionalFormatting>
  <conditionalFormatting sqref="T15:AV15">
    <cfRule type="expression" dxfId="25" priority="10" stopIfTrue="1">
      <formula>$T$15=""</formula>
    </cfRule>
  </conditionalFormatting>
  <conditionalFormatting sqref="T16:AV16">
    <cfRule type="expression" dxfId="24" priority="11" stopIfTrue="1">
      <formula>$T$16=""</formula>
    </cfRule>
  </conditionalFormatting>
  <conditionalFormatting sqref="V17:AV17">
    <cfRule type="expression" dxfId="23" priority="12" stopIfTrue="1">
      <formula>$V$17=""</formula>
    </cfRule>
  </conditionalFormatting>
  <conditionalFormatting sqref="T18:AV18">
    <cfRule type="expression" dxfId="22" priority="13" stopIfTrue="1">
      <formula>$T$18=""</formula>
    </cfRule>
  </conditionalFormatting>
  <conditionalFormatting sqref="T19:AV19">
    <cfRule type="expression" dxfId="21" priority="14" stopIfTrue="1">
      <formula>$T$19=""</formula>
    </cfRule>
  </conditionalFormatting>
  <conditionalFormatting sqref="T20:AV20">
    <cfRule type="expression" dxfId="20" priority="15" stopIfTrue="1">
      <formula>$T$20=""</formula>
    </cfRule>
  </conditionalFormatting>
  <conditionalFormatting sqref="T22:AV22">
    <cfRule type="expression" dxfId="19" priority="16" stopIfTrue="1">
      <formula>$T$22=""</formula>
    </cfRule>
  </conditionalFormatting>
  <conditionalFormatting sqref="T25:AV25">
    <cfRule type="expression" dxfId="18" priority="17" stopIfTrue="1">
      <formula>$T$25=""</formula>
    </cfRule>
  </conditionalFormatting>
  <conditionalFormatting sqref="AG23:AK23">
    <cfRule type="expression" dxfId="17" priority="18" stopIfTrue="1">
      <formula>$AG$23=""</formula>
    </cfRule>
  </conditionalFormatting>
  <conditionalFormatting sqref="AO23:AS23">
    <cfRule type="expression" dxfId="16" priority="19" stopIfTrue="1">
      <formula>$AO$23=""</formula>
    </cfRule>
  </conditionalFormatting>
  <conditionalFormatting sqref="T27:AV27">
    <cfRule type="expression" dxfId="15" priority="20" stopIfTrue="1">
      <formula>T27=""</formula>
    </cfRule>
  </conditionalFormatting>
  <conditionalFormatting sqref="T28:AV28">
    <cfRule type="expression" dxfId="14" priority="21" stopIfTrue="1">
      <formula>T28=""</formula>
    </cfRule>
  </conditionalFormatting>
  <conditionalFormatting sqref="T30:AV30">
    <cfRule type="expression" dxfId="13" priority="22" stopIfTrue="1">
      <formula>T30=""</formula>
    </cfRule>
  </conditionalFormatting>
  <conditionalFormatting sqref="T33:AV33">
    <cfRule type="expression" dxfId="12" priority="23" stopIfTrue="1">
      <formula>T33=""</formula>
    </cfRule>
  </conditionalFormatting>
  <conditionalFormatting sqref="T34:AV34">
    <cfRule type="expression" dxfId="11" priority="24" stopIfTrue="1">
      <formula>T34=""</formula>
    </cfRule>
  </conditionalFormatting>
  <conditionalFormatting sqref="T36:AV36">
    <cfRule type="expression" dxfId="10" priority="25" stopIfTrue="1">
      <formula>T36=""</formula>
    </cfRule>
  </conditionalFormatting>
  <conditionalFormatting sqref="T35:AV35">
    <cfRule type="expression" dxfId="9" priority="26" stopIfTrue="1">
      <formula>T35=""</formula>
    </cfRule>
  </conditionalFormatting>
  <conditionalFormatting sqref="T37:AV37">
    <cfRule type="expression" dxfId="8" priority="27" stopIfTrue="1">
      <formula>T37=""</formula>
    </cfRule>
  </conditionalFormatting>
  <conditionalFormatting sqref="T38:AV38">
    <cfRule type="expression" dxfId="7" priority="28" stopIfTrue="1">
      <formula>T38=""</formula>
    </cfRule>
  </conditionalFormatting>
  <conditionalFormatting sqref="Y24:AC24">
    <cfRule type="expression" dxfId="6" priority="29" stopIfTrue="1">
      <formula>Y24=""</formula>
    </cfRule>
  </conditionalFormatting>
  <conditionalFormatting sqref="Y23:AC23">
    <cfRule type="expression" dxfId="5" priority="30" stopIfTrue="1">
      <formula>$Y$23=""</formula>
    </cfRule>
  </conditionalFormatting>
  <conditionalFormatting sqref="AG24:AK24">
    <cfRule type="expression" dxfId="4" priority="31" stopIfTrue="1">
      <formula>AG24=""</formula>
    </cfRule>
  </conditionalFormatting>
  <conditionalFormatting sqref="AO24:AS24">
    <cfRule type="expression" dxfId="3" priority="32" stopIfTrue="1">
      <formula>AO24=""</formula>
    </cfRule>
  </conditionalFormatting>
  <conditionalFormatting sqref="Y29:AC29">
    <cfRule type="expression" dxfId="2" priority="33" stopIfTrue="1">
      <formula>Y29=""</formula>
    </cfRule>
  </conditionalFormatting>
  <conditionalFormatting sqref="AG29:AK29">
    <cfRule type="expression" dxfId="1" priority="34" stopIfTrue="1">
      <formula>AG29=""</formula>
    </cfRule>
  </conditionalFormatting>
  <conditionalFormatting sqref="AO29:AS29">
    <cfRule type="expression" dxfId="0" priority="35" stopIfTrue="1">
      <formula>AO29=""</formula>
    </cfRule>
  </conditionalFormatting>
  <dataValidations count="5">
    <dataValidation imeMode="off" allowBlank="1" showInputMessage="1" showErrorMessage="1" sqref="AM11:AV11 AD11:AJ11 V11:AB11 AK6:AV6 X6:AH6 T18:AV18 T25:AV25 AG23:AK24 AO23:AS24 Y23:AC24 Y29:AC29 AG29:AK29 AO29:AS29 T33:AV40 T30:AV31" xr:uid="{00000000-0002-0000-0000-000000000000}"/>
    <dataValidation imeMode="on" allowBlank="1" showInputMessage="1" showErrorMessage="1" sqref="T20:AV20 T15:AV16 T22:AV22 T7:T10 U7:AV9 T27:AV28" xr:uid="{00000000-0002-0000-0000-000001000000}"/>
    <dataValidation imeMode="fullKatakana" allowBlank="1" showInputMessage="1" showErrorMessage="1" sqref="T19:AV19" xr:uid="{00000000-0002-0000-0000-000002000000}"/>
    <dataValidation type="list" allowBlank="1" showInputMessage="1" showErrorMessage="1" sqref="V13:AV13" xr:uid="{00000000-0002-0000-0000-000003000000}">
      <formula1>"あ　　り,な　　し"</formula1>
    </dataValidation>
    <dataValidation type="list" imeMode="on" allowBlank="1" showInputMessage="1" showErrorMessage="1" sqref="V17:AV17" xr:uid="{00000000-0002-0000-0000-000004000000}">
      <formula1>"１　普　通,２　当　座"</formula1>
    </dataValidation>
  </dataValidations>
  <pageMargins left="0.59027777777777779" right="0.59027777777777779" top="0.74791666666666667" bottom="0.78680555555555554" header="0.31458333333333333" footer="0.31458333333333333"/>
  <pageSetup paperSize="9" scale="73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Y233"/>
  <sheetViews>
    <sheetView tabSelected="1" topLeftCell="A13" workbookViewId="0">
      <selection activeCell="EE54" sqref="EE54"/>
    </sheetView>
  </sheetViews>
  <sheetFormatPr defaultColWidth="9" defaultRowHeight="14.25"/>
  <cols>
    <col min="1" max="1" width="4.125" style="1" customWidth="1"/>
    <col min="2" max="128" width="0.625" style="1" customWidth="1"/>
    <col min="129" max="130" width="0.375" style="1" customWidth="1"/>
    <col min="131" max="132" width="0.625" style="1" customWidth="1"/>
    <col min="133" max="133" width="9" style="1" bestFit="1"/>
    <col min="134" max="16384" width="9" style="1"/>
  </cols>
  <sheetData>
    <row r="1" spans="1:129" ht="36" customHeight="1">
      <c r="A1" s="232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</row>
    <row r="2" spans="1:129" ht="7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0"/>
      <c r="DT2" s="31"/>
      <c r="DU2" s="31"/>
      <c r="DV2" s="31"/>
      <c r="DW2" s="31"/>
      <c r="DX2" s="31"/>
      <c r="DY2" s="2"/>
    </row>
    <row r="3" spans="1:129" ht="3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1"/>
      <c r="DT3" s="31"/>
      <c r="DU3" s="31"/>
      <c r="DV3" s="31"/>
      <c r="DW3" s="31"/>
      <c r="DX3" s="31"/>
      <c r="DY3" s="2"/>
    </row>
    <row r="4" spans="1:129" ht="3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1"/>
      <c r="DT4" s="31"/>
      <c r="DU4" s="31"/>
      <c r="DV4" s="31"/>
      <c r="DW4" s="31"/>
      <c r="DX4" s="31"/>
      <c r="DY4" s="2"/>
    </row>
    <row r="5" spans="1:129" ht="3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1"/>
      <c r="DT5" s="31"/>
      <c r="DU5" s="31"/>
      <c r="DV5" s="31"/>
      <c r="DW5" s="31"/>
      <c r="DX5" s="31"/>
      <c r="DY5" s="2"/>
    </row>
    <row r="6" spans="1:129" ht="3.7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4"/>
      <c r="CG6" s="4"/>
      <c r="CH6" s="4"/>
      <c r="CI6" s="246" t="s">
        <v>51</v>
      </c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8" t="str">
        <f>IF('工事（委託）請求書入力シート'!T25="","",'工事（委託）請求書入力シート'!T25)</f>
        <v/>
      </c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31"/>
      <c r="DT6" s="31"/>
      <c r="DU6" s="31"/>
      <c r="DV6" s="31"/>
      <c r="DW6" s="31"/>
      <c r="DX6" s="31"/>
      <c r="DY6" s="2"/>
    </row>
    <row r="7" spans="1:129" ht="3.75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50" t="s">
        <v>52</v>
      </c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4"/>
      <c r="CG7" s="4"/>
      <c r="CH7" s="4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8"/>
      <c r="CW7" s="248"/>
      <c r="CX7" s="248"/>
      <c r="CY7" s="248"/>
      <c r="CZ7" s="248"/>
      <c r="DA7" s="248"/>
      <c r="DB7" s="248"/>
      <c r="DC7" s="248"/>
      <c r="DD7" s="248"/>
      <c r="DE7" s="248"/>
      <c r="DF7" s="248"/>
      <c r="DG7" s="248"/>
      <c r="DH7" s="248"/>
      <c r="DI7" s="248"/>
      <c r="DJ7" s="248"/>
      <c r="DK7" s="248"/>
      <c r="DL7" s="248"/>
      <c r="DM7" s="248"/>
      <c r="DN7" s="248"/>
      <c r="DO7" s="248"/>
      <c r="DP7" s="248"/>
      <c r="DQ7" s="248"/>
      <c r="DR7" s="248"/>
      <c r="DS7" s="31"/>
      <c r="DT7" s="31"/>
      <c r="DU7" s="31"/>
      <c r="DV7" s="31"/>
      <c r="DW7" s="31"/>
      <c r="DX7" s="31"/>
      <c r="DY7" s="2"/>
    </row>
    <row r="8" spans="1:129" ht="3.75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4"/>
      <c r="CG8" s="4"/>
      <c r="CH8" s="4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8"/>
      <c r="CW8" s="248"/>
      <c r="CX8" s="248"/>
      <c r="CY8" s="248"/>
      <c r="CZ8" s="248"/>
      <c r="DA8" s="248"/>
      <c r="DB8" s="248"/>
      <c r="DC8" s="248"/>
      <c r="DD8" s="248"/>
      <c r="DE8" s="248"/>
      <c r="DF8" s="248"/>
      <c r="DG8" s="248"/>
      <c r="DH8" s="248"/>
      <c r="DI8" s="248"/>
      <c r="DJ8" s="248"/>
      <c r="DK8" s="248"/>
      <c r="DL8" s="248"/>
      <c r="DM8" s="248"/>
      <c r="DN8" s="248"/>
      <c r="DO8" s="248"/>
      <c r="DP8" s="248"/>
      <c r="DQ8" s="248"/>
      <c r="DR8" s="248"/>
      <c r="DS8" s="31"/>
      <c r="DT8" s="31"/>
      <c r="DU8" s="31"/>
      <c r="DV8" s="31"/>
      <c r="DW8" s="31"/>
      <c r="DX8" s="31"/>
      <c r="DY8" s="2"/>
    </row>
    <row r="9" spans="1:129" ht="3.75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4"/>
      <c r="CG9" s="4"/>
      <c r="CH9" s="4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31"/>
      <c r="DT9" s="31"/>
      <c r="DU9" s="31"/>
      <c r="DV9" s="31"/>
      <c r="DW9" s="31"/>
      <c r="DX9" s="31"/>
      <c r="DY9" s="2"/>
    </row>
    <row r="10" spans="1:129" ht="3.75" customHeigh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4"/>
      <c r="CG10" s="4"/>
      <c r="CH10" s="4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31"/>
      <c r="DT10" s="31"/>
      <c r="DU10" s="31"/>
      <c r="DV10" s="31"/>
      <c r="DW10" s="31"/>
      <c r="DX10" s="31"/>
      <c r="DY10" s="2"/>
    </row>
    <row r="11" spans="1:129" ht="3.75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1"/>
      <c r="DT11" s="31"/>
      <c r="DU11" s="31"/>
      <c r="DV11" s="31"/>
      <c r="DW11" s="31"/>
      <c r="DX11" s="31"/>
      <c r="DY11" s="2"/>
    </row>
    <row r="12" spans="1:129" ht="3.75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1"/>
      <c r="DT12" s="31"/>
      <c r="DU12" s="31"/>
      <c r="DV12" s="31"/>
      <c r="DW12" s="31"/>
      <c r="DX12" s="31"/>
      <c r="DY12" s="2"/>
    </row>
    <row r="13" spans="1:129" ht="3.75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6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1"/>
      <c r="DT13" s="31"/>
      <c r="DU13" s="31"/>
      <c r="DV13" s="31"/>
      <c r="DW13" s="31"/>
      <c r="DX13" s="31"/>
      <c r="DY13" s="2"/>
    </row>
    <row r="14" spans="1:129" ht="3.75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1"/>
      <c r="DT14" s="31"/>
      <c r="DU14" s="31"/>
      <c r="DV14" s="31"/>
      <c r="DW14" s="31"/>
      <c r="DX14" s="31"/>
      <c r="DY14" s="2"/>
    </row>
    <row r="15" spans="1:129" ht="3.75" customHeight="1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7"/>
      <c r="BM15" s="7"/>
      <c r="BN15" s="195" t="s">
        <v>4</v>
      </c>
      <c r="BO15" s="195"/>
      <c r="BP15" s="195"/>
      <c r="BQ15" s="195"/>
      <c r="BR15" s="238" t="str">
        <f>IF('工事（委託）請求書入力シート'!X6="","",'工事（委託）請求書入力シート'!X6)</f>
        <v/>
      </c>
      <c r="BS15" s="238"/>
      <c r="BT15" s="238"/>
      <c r="BU15" s="238"/>
      <c r="BV15" s="238"/>
      <c r="BW15" s="238"/>
      <c r="BX15" s="238"/>
      <c r="BY15" s="238"/>
      <c r="BZ15" s="238"/>
      <c r="CA15" s="239" t="s">
        <v>53</v>
      </c>
      <c r="CB15" s="239"/>
      <c r="CC15" s="239"/>
      <c r="CD15" s="238" t="str">
        <f>IF('工事（委託）請求書入力シート'!AK6="","",'工事（委託）請求書入力シート'!AK6)</f>
        <v/>
      </c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3"/>
      <c r="DR15" s="3"/>
      <c r="DS15" s="31"/>
      <c r="DT15" s="31"/>
      <c r="DU15" s="31"/>
      <c r="DV15" s="31"/>
      <c r="DW15" s="31"/>
      <c r="DX15" s="31"/>
      <c r="DY15" s="2"/>
    </row>
    <row r="16" spans="1:129" ht="3.75" customHeight="1">
      <c r="A16" s="2"/>
      <c r="B16" s="240" t="s">
        <v>79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195"/>
      <c r="BO16" s="195"/>
      <c r="BP16" s="195"/>
      <c r="BQ16" s="195"/>
      <c r="BR16" s="238"/>
      <c r="BS16" s="238"/>
      <c r="BT16" s="238"/>
      <c r="BU16" s="238"/>
      <c r="BV16" s="238"/>
      <c r="BW16" s="238"/>
      <c r="BX16" s="238"/>
      <c r="BY16" s="238"/>
      <c r="BZ16" s="238"/>
      <c r="CA16" s="239"/>
      <c r="CB16" s="239"/>
      <c r="CC16" s="239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31"/>
      <c r="DT16" s="31"/>
      <c r="DU16" s="31"/>
      <c r="DV16" s="31"/>
      <c r="DW16" s="31"/>
      <c r="DX16" s="31"/>
      <c r="DY16" s="2"/>
    </row>
    <row r="17" spans="1:129" ht="3.75" customHeight="1">
      <c r="A17" s="2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195"/>
      <c r="BO17" s="195"/>
      <c r="BP17" s="195"/>
      <c r="BQ17" s="195"/>
      <c r="BR17" s="238"/>
      <c r="BS17" s="238"/>
      <c r="BT17" s="238"/>
      <c r="BU17" s="238"/>
      <c r="BV17" s="238"/>
      <c r="BW17" s="238"/>
      <c r="BX17" s="238"/>
      <c r="BY17" s="238"/>
      <c r="BZ17" s="238"/>
      <c r="CA17" s="239"/>
      <c r="CB17" s="239"/>
      <c r="CC17" s="239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31"/>
      <c r="DT17" s="31"/>
      <c r="DU17" s="31"/>
      <c r="DV17" s="31"/>
      <c r="DW17" s="31"/>
      <c r="DX17" s="31"/>
      <c r="DY17" s="2"/>
    </row>
    <row r="18" spans="1:129" ht="3.75" customHeight="1">
      <c r="A18" s="2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195"/>
      <c r="BO18" s="195"/>
      <c r="BP18" s="195"/>
      <c r="BQ18" s="195"/>
      <c r="BR18" s="238"/>
      <c r="BS18" s="238"/>
      <c r="BT18" s="238"/>
      <c r="BU18" s="238"/>
      <c r="BV18" s="238"/>
      <c r="BW18" s="238"/>
      <c r="BX18" s="238"/>
      <c r="BY18" s="238"/>
      <c r="BZ18" s="238"/>
      <c r="CA18" s="239"/>
      <c r="CB18" s="239"/>
      <c r="CC18" s="239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31"/>
      <c r="DT18" s="31"/>
      <c r="DU18" s="31"/>
      <c r="DV18" s="31"/>
      <c r="DW18" s="31"/>
      <c r="DX18" s="31"/>
      <c r="DY18" s="2"/>
    </row>
    <row r="19" spans="1:129" ht="3.75" customHeight="1">
      <c r="A19" s="2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31"/>
      <c r="DT19" s="31"/>
      <c r="DU19" s="31"/>
      <c r="DV19" s="31"/>
      <c r="DW19" s="31"/>
      <c r="DX19" s="31"/>
      <c r="DY19" s="2"/>
    </row>
    <row r="20" spans="1:129" ht="3.75" customHeight="1">
      <c r="A20" s="2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7"/>
      <c r="BK20" s="7"/>
      <c r="BL20" s="4"/>
      <c r="BM20" s="4"/>
      <c r="BN20" s="241" t="str">
        <f>IF('工事（委託）請求書入力シート'!T7="","",'工事（委託）請求書入力シート'!T7)</f>
        <v/>
      </c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7"/>
      <c r="DR20" s="7"/>
      <c r="DS20" s="31"/>
      <c r="DT20" s="31"/>
      <c r="DU20" s="31"/>
      <c r="DV20" s="31"/>
      <c r="DW20" s="31"/>
      <c r="DX20" s="31"/>
      <c r="DY20" s="2"/>
    </row>
    <row r="21" spans="1:129" ht="3.75" customHeight="1">
      <c r="A21" s="2"/>
      <c r="B21" s="7"/>
      <c r="C21" s="7"/>
      <c r="D21" s="7"/>
      <c r="E21" s="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7"/>
      <c r="BK21" s="7"/>
      <c r="BL21" s="4"/>
      <c r="BM21" s="4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7"/>
      <c r="DR21" s="7"/>
      <c r="DS21" s="31"/>
      <c r="DT21" s="31"/>
      <c r="DU21" s="31"/>
      <c r="DV21" s="31"/>
      <c r="DW21" s="31"/>
      <c r="DX21" s="31"/>
      <c r="DY21" s="2"/>
    </row>
    <row r="22" spans="1:129" ht="3.75" customHeight="1">
      <c r="A22" s="2"/>
      <c r="B22" s="7"/>
      <c r="C22" s="7"/>
      <c r="D22" s="7"/>
      <c r="E22" s="7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185" t="s">
        <v>54</v>
      </c>
      <c r="AZ22" s="185"/>
      <c r="BA22" s="185"/>
      <c r="BB22" s="185"/>
      <c r="BC22" s="185"/>
      <c r="BD22" s="185"/>
      <c r="BE22" s="185"/>
      <c r="BF22" s="185"/>
      <c r="BG22" s="185"/>
      <c r="BH22" s="185"/>
      <c r="BI22" s="3"/>
      <c r="BJ22" s="7"/>
      <c r="BK22" s="7"/>
      <c r="BL22" s="4"/>
      <c r="BM22" s="4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7"/>
      <c r="DR22" s="7"/>
      <c r="DS22" s="31"/>
      <c r="DT22" s="31"/>
      <c r="DU22" s="31"/>
      <c r="DV22" s="31"/>
      <c r="DW22" s="31"/>
      <c r="DX22" s="31"/>
      <c r="DY22" s="2"/>
    </row>
    <row r="23" spans="1:129" ht="3.75" customHeight="1">
      <c r="A23" s="2"/>
      <c r="B23" s="195" t="s">
        <v>25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 t="s">
        <v>10</v>
      </c>
      <c r="N23" s="195"/>
      <c r="O23" s="195"/>
      <c r="P23" s="222" t="str">
        <f>IF('工事（委託）請求書入力シート'!T22="","",'工事（委託）請求書入力シート'!T22)</f>
        <v>水道課</v>
      </c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195" t="s">
        <v>11</v>
      </c>
      <c r="AW23" s="195"/>
      <c r="AX23" s="19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3"/>
      <c r="BJ23" s="7"/>
      <c r="BK23" s="7"/>
      <c r="BL23" s="4"/>
      <c r="BM23" s="4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7"/>
      <c r="DR23" s="7"/>
      <c r="DS23" s="31"/>
      <c r="DT23" s="31"/>
      <c r="DU23" s="31"/>
      <c r="DV23" s="31"/>
      <c r="DW23" s="31"/>
      <c r="DX23" s="31"/>
      <c r="DY23" s="2"/>
    </row>
    <row r="24" spans="1:129" ht="3.75" customHeight="1">
      <c r="A24" s="2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195"/>
      <c r="AW24" s="195"/>
      <c r="AX24" s="19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3"/>
      <c r="BJ24" s="7"/>
      <c r="BK24" s="7"/>
      <c r="BL24" s="4"/>
      <c r="BM24" s="4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7"/>
      <c r="DR24" s="7"/>
      <c r="DS24" s="31"/>
      <c r="DT24" s="31"/>
      <c r="DU24" s="31"/>
      <c r="DV24" s="31"/>
      <c r="DW24" s="31"/>
      <c r="DX24" s="31"/>
      <c r="DY24" s="2"/>
    </row>
    <row r="25" spans="1:129" ht="3.75" customHeight="1">
      <c r="A25" s="2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195"/>
      <c r="AW25" s="195"/>
      <c r="AX25" s="195"/>
      <c r="AY25" s="185" t="s">
        <v>55</v>
      </c>
      <c r="AZ25" s="185"/>
      <c r="BA25" s="185"/>
      <c r="BB25" s="185"/>
      <c r="BC25" s="185"/>
      <c r="BD25" s="185"/>
      <c r="BE25" s="185"/>
      <c r="BF25" s="185"/>
      <c r="BG25" s="185"/>
      <c r="BH25" s="185"/>
      <c r="BI25" s="8"/>
      <c r="BJ25" s="7"/>
      <c r="BK25" s="7"/>
      <c r="BL25" s="4"/>
      <c r="BM25" s="4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7"/>
      <c r="DR25" s="7"/>
      <c r="DS25" s="31"/>
      <c r="DT25" s="31"/>
      <c r="DU25" s="31"/>
      <c r="DV25" s="31"/>
      <c r="DW25" s="31"/>
      <c r="DX25" s="31"/>
      <c r="DY25" s="2"/>
    </row>
    <row r="26" spans="1:129" ht="3.75" customHeight="1">
      <c r="A26" s="2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195"/>
      <c r="AW26" s="195"/>
      <c r="AX26" s="19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8"/>
      <c r="BJ26" s="7"/>
      <c r="BK26" s="7"/>
      <c r="BL26" s="4"/>
      <c r="BM26" s="4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7"/>
      <c r="DR26" s="7"/>
      <c r="DS26" s="31"/>
      <c r="DT26" s="31"/>
      <c r="DU26" s="31"/>
      <c r="DV26" s="31"/>
      <c r="DW26" s="31"/>
      <c r="DX26" s="31"/>
      <c r="DY26" s="2"/>
    </row>
    <row r="27" spans="1:129" ht="3.75" customHeight="1">
      <c r="A27" s="2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196"/>
      <c r="AW27" s="196"/>
      <c r="AX27" s="196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8"/>
      <c r="BJ27" s="7"/>
      <c r="BK27" s="7"/>
      <c r="BL27" s="4"/>
      <c r="BM27" s="4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7"/>
      <c r="DR27" s="7"/>
      <c r="DS27" s="31"/>
      <c r="DT27" s="31"/>
      <c r="DU27" s="31"/>
      <c r="DV27" s="31"/>
      <c r="DW27" s="31"/>
      <c r="DX27" s="31"/>
      <c r="DY27" s="2"/>
    </row>
    <row r="28" spans="1:129" ht="3.75" customHeight="1">
      <c r="A28" s="2"/>
      <c r="B28" s="243" t="s">
        <v>26</v>
      </c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24" t="s">
        <v>80</v>
      </c>
      <c r="P28" s="188"/>
      <c r="Q28" s="188"/>
      <c r="R28" s="188"/>
      <c r="S28" s="188"/>
      <c r="T28" s="188"/>
      <c r="U28" s="188"/>
      <c r="V28" s="194" t="str">
        <f>IF('工事（委託）請求書入力シート'!Y23="","",'工事（委託）請求書入力シート'!Y23)</f>
        <v/>
      </c>
      <c r="W28" s="194"/>
      <c r="X28" s="194"/>
      <c r="Y28" s="194"/>
      <c r="Z28" s="194"/>
      <c r="AA28" s="194"/>
      <c r="AB28" s="188" t="s">
        <v>27</v>
      </c>
      <c r="AC28" s="188"/>
      <c r="AD28" s="188"/>
      <c r="AE28" s="194" t="str">
        <f>IF('工事（委託）請求書入力シート'!AG23="","",'工事（委託）請求書入力シート'!AG23)</f>
        <v/>
      </c>
      <c r="AF28" s="194"/>
      <c r="AG28" s="194"/>
      <c r="AH28" s="194"/>
      <c r="AI28" s="194"/>
      <c r="AJ28" s="194"/>
      <c r="AK28" s="188" t="s">
        <v>28</v>
      </c>
      <c r="AL28" s="188"/>
      <c r="AM28" s="188"/>
      <c r="AN28" s="194" t="str">
        <f>IF('工事（委託）請求書入力シート'!AO23="","",'工事（委託）請求書入力シート'!AO23)</f>
        <v/>
      </c>
      <c r="AO28" s="194"/>
      <c r="AP28" s="194"/>
      <c r="AQ28" s="194"/>
      <c r="AR28" s="194"/>
      <c r="AS28" s="194"/>
      <c r="AT28" s="188" t="s">
        <v>29</v>
      </c>
      <c r="AU28" s="188"/>
      <c r="AV28" s="188"/>
      <c r="AW28" s="9"/>
      <c r="AX28" s="9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8"/>
      <c r="BJ28" s="7"/>
      <c r="BK28" s="7"/>
      <c r="BL28" s="4"/>
      <c r="BM28" s="4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7"/>
      <c r="DR28" s="7"/>
      <c r="DS28" s="31"/>
      <c r="DT28" s="31"/>
      <c r="DU28" s="31"/>
      <c r="DV28" s="31"/>
      <c r="DW28" s="31"/>
      <c r="DX28" s="31"/>
      <c r="DY28" s="2"/>
    </row>
    <row r="29" spans="1:129" ht="3.75" customHeight="1">
      <c r="A29" s="2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189"/>
      <c r="P29" s="189"/>
      <c r="Q29" s="189"/>
      <c r="R29" s="189"/>
      <c r="S29" s="189"/>
      <c r="T29" s="189"/>
      <c r="U29" s="189"/>
      <c r="V29" s="195"/>
      <c r="W29" s="195"/>
      <c r="X29" s="195"/>
      <c r="Y29" s="195"/>
      <c r="Z29" s="195"/>
      <c r="AA29" s="195"/>
      <c r="AB29" s="189"/>
      <c r="AC29" s="189"/>
      <c r="AD29" s="189"/>
      <c r="AE29" s="195"/>
      <c r="AF29" s="195"/>
      <c r="AG29" s="195"/>
      <c r="AH29" s="195"/>
      <c r="AI29" s="195"/>
      <c r="AJ29" s="195"/>
      <c r="AK29" s="189"/>
      <c r="AL29" s="189"/>
      <c r="AM29" s="189"/>
      <c r="AN29" s="195"/>
      <c r="AO29" s="195"/>
      <c r="AP29" s="195"/>
      <c r="AQ29" s="195"/>
      <c r="AR29" s="195"/>
      <c r="AS29" s="195"/>
      <c r="AT29" s="189"/>
      <c r="AU29" s="189"/>
      <c r="AV29" s="189"/>
      <c r="AW29" s="7"/>
      <c r="AX29" s="7"/>
      <c r="AY29" s="252" t="s">
        <v>56</v>
      </c>
      <c r="AZ29" s="253"/>
      <c r="BA29" s="253"/>
      <c r="BB29" s="253"/>
      <c r="BC29" s="253"/>
      <c r="BD29" s="253"/>
      <c r="BE29" s="253"/>
      <c r="BF29" s="253"/>
      <c r="BG29" s="253"/>
      <c r="BH29" s="253"/>
      <c r="BI29" s="8"/>
      <c r="BJ29" s="7"/>
      <c r="BK29" s="7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7"/>
      <c r="DR29" s="7"/>
      <c r="DS29" s="31"/>
      <c r="DT29" s="31"/>
      <c r="DU29" s="31"/>
      <c r="DV29" s="31"/>
      <c r="DW29" s="31"/>
      <c r="DX29" s="31"/>
      <c r="DY29" s="2"/>
    </row>
    <row r="30" spans="1:129" ht="3.75" customHeight="1">
      <c r="A30" s="2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189"/>
      <c r="P30" s="189"/>
      <c r="Q30" s="189"/>
      <c r="R30" s="189"/>
      <c r="S30" s="189"/>
      <c r="T30" s="189"/>
      <c r="U30" s="189"/>
      <c r="V30" s="195"/>
      <c r="W30" s="195"/>
      <c r="X30" s="195"/>
      <c r="Y30" s="195"/>
      <c r="Z30" s="195"/>
      <c r="AA30" s="195"/>
      <c r="AB30" s="189"/>
      <c r="AC30" s="189"/>
      <c r="AD30" s="189"/>
      <c r="AE30" s="195"/>
      <c r="AF30" s="195"/>
      <c r="AG30" s="195"/>
      <c r="AH30" s="195"/>
      <c r="AI30" s="195"/>
      <c r="AJ30" s="195"/>
      <c r="AK30" s="189"/>
      <c r="AL30" s="189"/>
      <c r="AM30" s="189"/>
      <c r="AN30" s="195"/>
      <c r="AO30" s="195"/>
      <c r="AP30" s="195"/>
      <c r="AQ30" s="195"/>
      <c r="AR30" s="195"/>
      <c r="AS30" s="195"/>
      <c r="AT30" s="189"/>
      <c r="AU30" s="189"/>
      <c r="AV30" s="189"/>
      <c r="AW30" s="7"/>
      <c r="AX30" s="7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8"/>
      <c r="BJ30" s="7"/>
      <c r="BK30" s="7"/>
      <c r="BL30" s="222" t="str">
        <f>IF('工事（委託）請求書入力シート'!T8="","",'工事（委託）請求書入力シート'!T8)</f>
        <v/>
      </c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7"/>
      <c r="DR30" s="7"/>
      <c r="DS30" s="31"/>
      <c r="DT30" s="31"/>
      <c r="DU30" s="31"/>
      <c r="DV30" s="31"/>
      <c r="DW30" s="31"/>
      <c r="DX30" s="31"/>
      <c r="DY30" s="2"/>
    </row>
    <row r="31" spans="1:129" ht="3.75" customHeight="1">
      <c r="A31" s="2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189"/>
      <c r="P31" s="189"/>
      <c r="Q31" s="189"/>
      <c r="R31" s="189"/>
      <c r="S31" s="189"/>
      <c r="T31" s="189"/>
      <c r="U31" s="189"/>
      <c r="V31" s="195"/>
      <c r="W31" s="195"/>
      <c r="X31" s="195"/>
      <c r="Y31" s="195"/>
      <c r="Z31" s="195"/>
      <c r="AA31" s="195"/>
      <c r="AB31" s="189"/>
      <c r="AC31" s="189"/>
      <c r="AD31" s="189"/>
      <c r="AE31" s="195"/>
      <c r="AF31" s="195"/>
      <c r="AG31" s="195"/>
      <c r="AH31" s="195"/>
      <c r="AI31" s="195"/>
      <c r="AJ31" s="195"/>
      <c r="AK31" s="189"/>
      <c r="AL31" s="189"/>
      <c r="AM31" s="189"/>
      <c r="AN31" s="195"/>
      <c r="AO31" s="195"/>
      <c r="AP31" s="195"/>
      <c r="AQ31" s="195"/>
      <c r="AR31" s="195"/>
      <c r="AS31" s="195"/>
      <c r="AT31" s="189"/>
      <c r="AU31" s="189"/>
      <c r="AV31" s="189"/>
      <c r="AW31" s="7"/>
      <c r="AX31" s="7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10"/>
      <c r="BJ31" s="7"/>
      <c r="BK31" s="7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7"/>
      <c r="DR31" s="7"/>
      <c r="DS31" s="31"/>
      <c r="DT31" s="31"/>
      <c r="DU31" s="31"/>
      <c r="DV31" s="31"/>
      <c r="DW31" s="31"/>
      <c r="DX31" s="31"/>
      <c r="DY31" s="2"/>
    </row>
    <row r="32" spans="1:129" ht="3.75" customHeight="1">
      <c r="A32" s="2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189"/>
      <c r="P32" s="189"/>
      <c r="Q32" s="189"/>
      <c r="R32" s="189"/>
      <c r="S32" s="189"/>
      <c r="T32" s="189"/>
      <c r="U32" s="189"/>
      <c r="V32" s="195"/>
      <c r="W32" s="195"/>
      <c r="X32" s="195"/>
      <c r="Y32" s="195"/>
      <c r="Z32" s="195"/>
      <c r="AA32" s="195"/>
      <c r="AB32" s="189"/>
      <c r="AC32" s="189"/>
      <c r="AD32" s="189"/>
      <c r="AE32" s="195"/>
      <c r="AF32" s="195"/>
      <c r="AG32" s="195"/>
      <c r="AH32" s="195"/>
      <c r="AI32" s="195"/>
      <c r="AJ32" s="195"/>
      <c r="AK32" s="189"/>
      <c r="AL32" s="189"/>
      <c r="AM32" s="189"/>
      <c r="AN32" s="195"/>
      <c r="AO32" s="195"/>
      <c r="AP32" s="195"/>
      <c r="AQ32" s="195"/>
      <c r="AR32" s="195"/>
      <c r="AS32" s="195"/>
      <c r="AT32" s="189"/>
      <c r="AU32" s="189"/>
      <c r="AV32" s="189"/>
      <c r="AW32" s="7"/>
      <c r="AX32" s="7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10"/>
      <c r="BJ32" s="7"/>
      <c r="BK32" s="7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7"/>
      <c r="DR32" s="7"/>
      <c r="DS32" s="31"/>
      <c r="DT32" s="31"/>
      <c r="DU32" s="31"/>
      <c r="DV32" s="31"/>
      <c r="DW32" s="31"/>
      <c r="DX32" s="31"/>
      <c r="DY32" s="2"/>
    </row>
    <row r="33" spans="1:129" ht="3.75" customHeight="1">
      <c r="A33" s="2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189"/>
      <c r="P33" s="189"/>
      <c r="Q33" s="189"/>
      <c r="R33" s="189"/>
      <c r="S33" s="189"/>
      <c r="T33" s="189"/>
      <c r="U33" s="189"/>
      <c r="V33" s="195"/>
      <c r="W33" s="195"/>
      <c r="X33" s="195"/>
      <c r="Y33" s="195"/>
      <c r="Z33" s="195"/>
      <c r="AA33" s="195"/>
      <c r="AB33" s="189"/>
      <c r="AC33" s="189"/>
      <c r="AD33" s="189"/>
      <c r="AE33" s="195"/>
      <c r="AF33" s="195"/>
      <c r="AG33" s="195"/>
      <c r="AH33" s="195"/>
      <c r="AI33" s="195"/>
      <c r="AJ33" s="195"/>
      <c r="AK33" s="189"/>
      <c r="AL33" s="189"/>
      <c r="AM33" s="189"/>
      <c r="AN33" s="195"/>
      <c r="AO33" s="195"/>
      <c r="AP33" s="195"/>
      <c r="AQ33" s="195"/>
      <c r="AR33" s="195"/>
      <c r="AS33" s="195"/>
      <c r="AT33" s="189"/>
      <c r="AU33" s="189"/>
      <c r="AV33" s="189"/>
      <c r="AW33" s="7"/>
      <c r="AX33" s="7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8"/>
      <c r="BJ33" s="7"/>
      <c r="BK33" s="7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7"/>
      <c r="DR33" s="7"/>
      <c r="DS33" s="31"/>
      <c r="DT33" s="31"/>
      <c r="DU33" s="31"/>
      <c r="DV33" s="31"/>
      <c r="DW33" s="31"/>
      <c r="DX33" s="31"/>
      <c r="DY33" s="2"/>
    </row>
    <row r="34" spans="1:129" ht="3.75" customHeight="1">
      <c r="A34" s="2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10"/>
      <c r="P34" s="210"/>
      <c r="Q34" s="210"/>
      <c r="R34" s="210"/>
      <c r="S34" s="210"/>
      <c r="T34" s="210"/>
      <c r="U34" s="210"/>
      <c r="V34" s="196"/>
      <c r="W34" s="196"/>
      <c r="X34" s="196"/>
      <c r="Y34" s="196"/>
      <c r="Z34" s="196"/>
      <c r="AA34" s="196"/>
      <c r="AB34" s="210"/>
      <c r="AC34" s="210"/>
      <c r="AD34" s="210"/>
      <c r="AE34" s="196"/>
      <c r="AF34" s="196"/>
      <c r="AG34" s="196"/>
      <c r="AH34" s="196"/>
      <c r="AI34" s="196"/>
      <c r="AJ34" s="196"/>
      <c r="AK34" s="210"/>
      <c r="AL34" s="210"/>
      <c r="AM34" s="210"/>
      <c r="AN34" s="196"/>
      <c r="AO34" s="196"/>
      <c r="AP34" s="196"/>
      <c r="AQ34" s="196"/>
      <c r="AR34" s="196"/>
      <c r="AS34" s="196"/>
      <c r="AT34" s="210"/>
      <c r="AU34" s="210"/>
      <c r="AV34" s="210"/>
      <c r="AW34" s="7"/>
      <c r="AX34" s="7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8"/>
      <c r="BJ34" s="7"/>
      <c r="BK34" s="7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7"/>
      <c r="DR34" s="7"/>
      <c r="DS34" s="31"/>
      <c r="DT34" s="31"/>
      <c r="DU34" s="31"/>
      <c r="DV34" s="31"/>
      <c r="DW34" s="31"/>
      <c r="DX34" s="31"/>
      <c r="DY34" s="2"/>
    </row>
    <row r="35" spans="1:129" ht="3.75" customHeight="1">
      <c r="A35" s="2"/>
      <c r="B35" s="243" t="s">
        <v>30</v>
      </c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24" t="s">
        <v>80</v>
      </c>
      <c r="P35" s="188"/>
      <c r="Q35" s="188"/>
      <c r="R35" s="188"/>
      <c r="S35" s="188"/>
      <c r="T35" s="188"/>
      <c r="U35" s="188"/>
      <c r="V35" s="194" t="str">
        <f>IF('工事（委託）請求書入力シート'!Y24="","",'工事（委託）請求書入力シート'!Y24)</f>
        <v/>
      </c>
      <c r="W35" s="194"/>
      <c r="X35" s="194"/>
      <c r="Y35" s="194"/>
      <c r="Z35" s="194"/>
      <c r="AA35" s="194"/>
      <c r="AB35" s="188" t="s">
        <v>27</v>
      </c>
      <c r="AC35" s="188"/>
      <c r="AD35" s="188"/>
      <c r="AE35" s="194" t="str">
        <f>IF('工事（委託）請求書入力シート'!AG24="","",'工事（委託）請求書入力シート'!AG24)</f>
        <v/>
      </c>
      <c r="AF35" s="194"/>
      <c r="AG35" s="194"/>
      <c r="AH35" s="194"/>
      <c r="AI35" s="194"/>
      <c r="AJ35" s="194"/>
      <c r="AK35" s="188" t="s">
        <v>28</v>
      </c>
      <c r="AL35" s="188"/>
      <c r="AM35" s="188"/>
      <c r="AN35" s="194" t="str">
        <f>IF('工事（委託）請求書入力シート'!AO24="","",'工事（委託）請求書入力シート'!AO24)</f>
        <v/>
      </c>
      <c r="AO35" s="194"/>
      <c r="AP35" s="194"/>
      <c r="AQ35" s="194"/>
      <c r="AR35" s="194"/>
      <c r="AS35" s="194"/>
      <c r="AT35" s="188" t="s">
        <v>29</v>
      </c>
      <c r="AU35" s="188"/>
      <c r="AV35" s="188"/>
      <c r="AW35" s="4"/>
      <c r="AX35" s="4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8"/>
      <c r="BJ35" s="7"/>
      <c r="BK35" s="7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7"/>
      <c r="DR35" s="7"/>
      <c r="DS35" s="31"/>
      <c r="DT35" s="31"/>
      <c r="DU35" s="31"/>
      <c r="DV35" s="31"/>
      <c r="DW35" s="31"/>
      <c r="DX35" s="31"/>
      <c r="DY35" s="2"/>
    </row>
    <row r="36" spans="1:129" ht="3.75" customHeight="1">
      <c r="A36" s="2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189"/>
      <c r="P36" s="189"/>
      <c r="Q36" s="189"/>
      <c r="R36" s="189"/>
      <c r="S36" s="189"/>
      <c r="T36" s="189"/>
      <c r="U36" s="189"/>
      <c r="V36" s="195"/>
      <c r="W36" s="195"/>
      <c r="X36" s="195"/>
      <c r="Y36" s="195"/>
      <c r="Z36" s="195"/>
      <c r="AA36" s="195"/>
      <c r="AB36" s="189"/>
      <c r="AC36" s="189"/>
      <c r="AD36" s="189"/>
      <c r="AE36" s="195"/>
      <c r="AF36" s="195"/>
      <c r="AG36" s="195"/>
      <c r="AH36" s="195"/>
      <c r="AI36" s="195"/>
      <c r="AJ36" s="195"/>
      <c r="AK36" s="189"/>
      <c r="AL36" s="189"/>
      <c r="AM36" s="189"/>
      <c r="AN36" s="195"/>
      <c r="AO36" s="195"/>
      <c r="AP36" s="195"/>
      <c r="AQ36" s="195"/>
      <c r="AR36" s="195"/>
      <c r="AS36" s="195"/>
      <c r="AT36" s="189"/>
      <c r="AU36" s="189"/>
      <c r="AV36" s="189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8"/>
      <c r="BJ36" s="7"/>
      <c r="BK36" s="7"/>
      <c r="BL36" s="194" t="str">
        <f>IF('工事（委託）請求書入力シート'!T9="","",'工事（委託）請求書入力シート'!T9)</f>
        <v/>
      </c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7"/>
      <c r="DR36" s="7"/>
      <c r="DS36" s="31"/>
      <c r="DT36" s="31"/>
      <c r="DU36" s="31"/>
      <c r="DV36" s="31"/>
      <c r="DW36" s="31"/>
      <c r="DX36" s="31"/>
      <c r="DY36" s="2"/>
    </row>
    <row r="37" spans="1:129" ht="3.75" customHeight="1">
      <c r="A37" s="2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189"/>
      <c r="P37" s="189"/>
      <c r="Q37" s="189"/>
      <c r="R37" s="189"/>
      <c r="S37" s="189"/>
      <c r="T37" s="189"/>
      <c r="U37" s="189"/>
      <c r="V37" s="195"/>
      <c r="W37" s="195"/>
      <c r="X37" s="195"/>
      <c r="Y37" s="195"/>
      <c r="Z37" s="195"/>
      <c r="AA37" s="195"/>
      <c r="AB37" s="189"/>
      <c r="AC37" s="189"/>
      <c r="AD37" s="189"/>
      <c r="AE37" s="195"/>
      <c r="AF37" s="195"/>
      <c r="AG37" s="195"/>
      <c r="AH37" s="195"/>
      <c r="AI37" s="195"/>
      <c r="AJ37" s="195"/>
      <c r="AK37" s="189"/>
      <c r="AL37" s="189"/>
      <c r="AM37" s="189"/>
      <c r="AN37" s="195"/>
      <c r="AO37" s="195"/>
      <c r="AP37" s="195"/>
      <c r="AQ37" s="195"/>
      <c r="AR37" s="195"/>
      <c r="AS37" s="195"/>
      <c r="AT37" s="189"/>
      <c r="AU37" s="189"/>
      <c r="AV37" s="189"/>
      <c r="AW37" s="4"/>
      <c r="AX37" s="4"/>
      <c r="AY37" s="4"/>
      <c r="AZ37" s="4"/>
      <c r="BA37" s="185" t="s">
        <v>57</v>
      </c>
      <c r="BB37" s="185"/>
      <c r="BC37" s="185"/>
      <c r="BD37" s="185"/>
      <c r="BE37" s="185"/>
      <c r="BF37" s="185"/>
      <c r="BG37" s="185"/>
      <c r="BH37" s="185"/>
      <c r="BI37" s="8"/>
      <c r="BJ37" s="7"/>
      <c r="BK37" s="7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7"/>
      <c r="DR37" s="7"/>
      <c r="DS37" s="31"/>
      <c r="DT37" s="31"/>
      <c r="DU37" s="31"/>
      <c r="DV37" s="31"/>
      <c r="DW37" s="31"/>
      <c r="DX37" s="31"/>
      <c r="DY37" s="2"/>
    </row>
    <row r="38" spans="1:129" ht="3.75" customHeight="1">
      <c r="A38" s="2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189"/>
      <c r="P38" s="189"/>
      <c r="Q38" s="189"/>
      <c r="R38" s="189"/>
      <c r="S38" s="189"/>
      <c r="T38" s="189"/>
      <c r="U38" s="189"/>
      <c r="V38" s="195"/>
      <c r="W38" s="195"/>
      <c r="X38" s="195"/>
      <c r="Y38" s="195"/>
      <c r="Z38" s="195"/>
      <c r="AA38" s="195"/>
      <c r="AB38" s="189"/>
      <c r="AC38" s="189"/>
      <c r="AD38" s="189"/>
      <c r="AE38" s="195"/>
      <c r="AF38" s="195"/>
      <c r="AG38" s="195"/>
      <c r="AH38" s="195"/>
      <c r="AI38" s="195"/>
      <c r="AJ38" s="195"/>
      <c r="AK38" s="189"/>
      <c r="AL38" s="189"/>
      <c r="AM38" s="189"/>
      <c r="AN38" s="195"/>
      <c r="AO38" s="195"/>
      <c r="AP38" s="195"/>
      <c r="AQ38" s="195"/>
      <c r="AR38" s="195"/>
      <c r="AS38" s="195"/>
      <c r="AT38" s="189"/>
      <c r="AU38" s="189"/>
      <c r="AV38" s="189"/>
      <c r="AW38" s="4"/>
      <c r="AX38" s="4"/>
      <c r="AY38" s="4"/>
      <c r="AZ38" s="4"/>
      <c r="BA38" s="185"/>
      <c r="BB38" s="185"/>
      <c r="BC38" s="185"/>
      <c r="BD38" s="185"/>
      <c r="BE38" s="185"/>
      <c r="BF38" s="185"/>
      <c r="BG38" s="185"/>
      <c r="BH38" s="185"/>
      <c r="BI38" s="8"/>
      <c r="BJ38" s="7"/>
      <c r="BK38" s="7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7"/>
      <c r="DR38" s="7"/>
      <c r="DS38" s="31"/>
      <c r="DT38" s="31"/>
      <c r="DU38" s="31"/>
      <c r="DV38" s="31"/>
      <c r="DW38" s="31"/>
      <c r="DX38" s="31"/>
      <c r="DY38" s="2"/>
    </row>
    <row r="39" spans="1:129" ht="3.75" customHeight="1">
      <c r="A39" s="2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189"/>
      <c r="P39" s="189"/>
      <c r="Q39" s="189"/>
      <c r="R39" s="189"/>
      <c r="S39" s="189"/>
      <c r="T39" s="189"/>
      <c r="U39" s="189"/>
      <c r="V39" s="195"/>
      <c r="W39" s="195"/>
      <c r="X39" s="195"/>
      <c r="Y39" s="195"/>
      <c r="Z39" s="195"/>
      <c r="AA39" s="195"/>
      <c r="AB39" s="189"/>
      <c r="AC39" s="189"/>
      <c r="AD39" s="189"/>
      <c r="AE39" s="195"/>
      <c r="AF39" s="195"/>
      <c r="AG39" s="195"/>
      <c r="AH39" s="195"/>
      <c r="AI39" s="195"/>
      <c r="AJ39" s="195"/>
      <c r="AK39" s="189"/>
      <c r="AL39" s="189"/>
      <c r="AM39" s="189"/>
      <c r="AN39" s="195"/>
      <c r="AO39" s="195"/>
      <c r="AP39" s="195"/>
      <c r="AQ39" s="195"/>
      <c r="AR39" s="195"/>
      <c r="AS39" s="195"/>
      <c r="AT39" s="189"/>
      <c r="AU39" s="189"/>
      <c r="AV39" s="189"/>
      <c r="AW39" s="4"/>
      <c r="AX39" s="4"/>
      <c r="AY39" s="4"/>
      <c r="AZ39" s="4"/>
      <c r="BA39" s="185"/>
      <c r="BB39" s="185"/>
      <c r="BC39" s="185"/>
      <c r="BD39" s="185"/>
      <c r="BE39" s="185"/>
      <c r="BF39" s="185"/>
      <c r="BG39" s="185"/>
      <c r="BH39" s="185"/>
      <c r="BI39" s="8"/>
      <c r="BJ39" s="7"/>
      <c r="BK39" s="7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7"/>
      <c r="DR39" s="7"/>
      <c r="DS39" s="31"/>
      <c r="DT39" s="31"/>
      <c r="DU39" s="31"/>
      <c r="DV39" s="31"/>
      <c r="DW39" s="31"/>
      <c r="DX39" s="31"/>
      <c r="DY39" s="2"/>
    </row>
    <row r="40" spans="1:129" ht="3.75" customHeight="1">
      <c r="A40" s="2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189"/>
      <c r="P40" s="189"/>
      <c r="Q40" s="189"/>
      <c r="R40" s="189"/>
      <c r="S40" s="189"/>
      <c r="T40" s="189"/>
      <c r="U40" s="189"/>
      <c r="V40" s="195"/>
      <c r="W40" s="195"/>
      <c r="X40" s="195"/>
      <c r="Y40" s="195"/>
      <c r="Z40" s="195"/>
      <c r="AA40" s="195"/>
      <c r="AB40" s="189"/>
      <c r="AC40" s="189"/>
      <c r="AD40" s="189"/>
      <c r="AE40" s="195"/>
      <c r="AF40" s="195"/>
      <c r="AG40" s="195"/>
      <c r="AH40" s="195"/>
      <c r="AI40" s="195"/>
      <c r="AJ40" s="195"/>
      <c r="AK40" s="189"/>
      <c r="AL40" s="189"/>
      <c r="AM40" s="189"/>
      <c r="AN40" s="195"/>
      <c r="AO40" s="195"/>
      <c r="AP40" s="195"/>
      <c r="AQ40" s="195"/>
      <c r="AR40" s="195"/>
      <c r="AS40" s="195"/>
      <c r="AT40" s="189"/>
      <c r="AU40" s="189"/>
      <c r="AV40" s="189"/>
      <c r="AW40" s="3"/>
      <c r="AX40" s="3"/>
      <c r="AY40" s="10"/>
      <c r="AZ40" s="10"/>
      <c r="BA40" s="185"/>
      <c r="BB40" s="185"/>
      <c r="BC40" s="185"/>
      <c r="BD40" s="185"/>
      <c r="BE40" s="185"/>
      <c r="BF40" s="185"/>
      <c r="BG40" s="185"/>
      <c r="BH40" s="185"/>
      <c r="BI40" s="10"/>
      <c r="BJ40" s="7"/>
      <c r="BK40" s="7"/>
      <c r="BL40" s="195"/>
      <c r="BM40" s="195"/>
      <c r="BN40" s="195"/>
      <c r="BO40" s="195"/>
      <c r="BP40" s="195"/>
      <c r="BQ40" s="195"/>
      <c r="BR40" s="195"/>
      <c r="BS40" s="195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  <c r="DQ40" s="7"/>
      <c r="DR40" s="7"/>
      <c r="DS40" s="31"/>
      <c r="DT40" s="31"/>
      <c r="DU40" s="31"/>
      <c r="DV40" s="31"/>
      <c r="DW40" s="31"/>
      <c r="DX40" s="31"/>
      <c r="DY40" s="2"/>
    </row>
    <row r="41" spans="1:129" ht="3.75" customHeight="1">
      <c r="A41" s="2"/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10"/>
      <c r="P41" s="210"/>
      <c r="Q41" s="210"/>
      <c r="R41" s="210"/>
      <c r="S41" s="210"/>
      <c r="T41" s="210"/>
      <c r="U41" s="210"/>
      <c r="V41" s="196"/>
      <c r="W41" s="196"/>
      <c r="X41" s="196"/>
      <c r="Y41" s="196"/>
      <c r="Z41" s="196"/>
      <c r="AA41" s="196"/>
      <c r="AB41" s="210"/>
      <c r="AC41" s="210"/>
      <c r="AD41" s="210"/>
      <c r="AE41" s="196"/>
      <c r="AF41" s="196"/>
      <c r="AG41" s="196"/>
      <c r="AH41" s="196"/>
      <c r="AI41" s="196"/>
      <c r="AJ41" s="196"/>
      <c r="AK41" s="210"/>
      <c r="AL41" s="210"/>
      <c r="AM41" s="210"/>
      <c r="AN41" s="196"/>
      <c r="AO41" s="196"/>
      <c r="AP41" s="196"/>
      <c r="AQ41" s="196"/>
      <c r="AR41" s="196"/>
      <c r="AS41" s="196"/>
      <c r="AT41" s="210"/>
      <c r="AU41" s="210"/>
      <c r="AV41" s="210"/>
      <c r="AW41" s="3"/>
      <c r="AX41" s="3"/>
      <c r="AY41" s="10"/>
      <c r="AZ41" s="10"/>
      <c r="BA41" s="185"/>
      <c r="BB41" s="185"/>
      <c r="BC41" s="185"/>
      <c r="BD41" s="185"/>
      <c r="BE41" s="185"/>
      <c r="BF41" s="185"/>
      <c r="BG41" s="185"/>
      <c r="BH41" s="185"/>
      <c r="BI41" s="10"/>
      <c r="BJ41" s="7"/>
      <c r="BK41" s="7"/>
      <c r="BL41" s="196"/>
      <c r="BM41" s="196"/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6"/>
      <c r="CI41" s="196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196"/>
      <c r="DF41" s="196"/>
      <c r="DG41" s="196"/>
      <c r="DH41" s="196"/>
      <c r="DI41" s="196"/>
      <c r="DJ41" s="196"/>
      <c r="DK41" s="196"/>
      <c r="DL41" s="196"/>
      <c r="DM41" s="196"/>
      <c r="DN41" s="196"/>
      <c r="DO41" s="196"/>
      <c r="DP41" s="196"/>
      <c r="DQ41" s="7"/>
      <c r="DR41" s="7"/>
      <c r="DS41" s="31"/>
      <c r="DT41" s="31"/>
      <c r="DU41" s="31"/>
      <c r="DV41" s="31"/>
      <c r="DW41" s="31"/>
      <c r="DX41" s="31"/>
      <c r="DY41" s="2"/>
    </row>
    <row r="42" spans="1:129" ht="3.75" customHeight="1">
      <c r="A42" s="2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10"/>
      <c r="BA42" s="4"/>
      <c r="BB42" s="4"/>
      <c r="BC42" s="4"/>
      <c r="BD42" s="4"/>
      <c r="BE42" s="4"/>
      <c r="BF42" s="4"/>
      <c r="BG42" s="4"/>
      <c r="BH42" s="4"/>
      <c r="BI42" s="8"/>
      <c r="BJ42" s="7"/>
      <c r="BK42" s="7"/>
      <c r="BL42" s="186" t="s">
        <v>58</v>
      </c>
      <c r="BM42" s="186"/>
      <c r="BN42" s="186"/>
      <c r="BO42" s="186"/>
      <c r="BP42" s="186"/>
      <c r="BQ42" s="186"/>
      <c r="BR42" s="186"/>
      <c r="BS42" s="186"/>
      <c r="BT42" s="188" t="s">
        <v>10</v>
      </c>
      <c r="BU42" s="188"/>
      <c r="BV42" s="190" t="str">
        <f>IF('工事（委託）請求書入力シート'!V11="","",'工事（委託）請求書入力シート'!V11)</f>
        <v/>
      </c>
      <c r="BW42" s="190"/>
      <c r="BX42" s="190"/>
      <c r="BY42" s="190"/>
      <c r="BZ42" s="190"/>
      <c r="CA42" s="190"/>
      <c r="CB42" s="190"/>
      <c r="CC42" s="190"/>
      <c r="CD42" s="190"/>
      <c r="CE42" s="192" t="s">
        <v>11</v>
      </c>
      <c r="CF42" s="192"/>
      <c r="CG42" s="190" t="str">
        <f>IF('工事（委託）請求書入力シート'!AD11="","",'工事（委託）請求書入力シート'!AD11)</f>
        <v/>
      </c>
      <c r="CH42" s="190"/>
      <c r="CI42" s="190"/>
      <c r="CJ42" s="190"/>
      <c r="CK42" s="190"/>
      <c r="CL42" s="190"/>
      <c r="CM42" s="190"/>
      <c r="CN42" s="190"/>
      <c r="CO42" s="190"/>
      <c r="CP42" s="190"/>
      <c r="CQ42" s="190"/>
      <c r="CR42" s="192" t="s">
        <v>53</v>
      </c>
      <c r="CS42" s="192"/>
      <c r="CT42" s="192"/>
      <c r="CU42" s="190" t="str">
        <f>IF('工事（委託）請求書入力シート'!AM11="","",'工事（委託）請求書入力シート'!AM11)</f>
        <v/>
      </c>
      <c r="CV42" s="190"/>
      <c r="CW42" s="190"/>
      <c r="CX42" s="190"/>
      <c r="CY42" s="190"/>
      <c r="CZ42" s="190"/>
      <c r="DA42" s="190"/>
      <c r="DB42" s="190"/>
      <c r="DC42" s="190"/>
      <c r="DD42" s="190"/>
      <c r="DE42" s="190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7"/>
      <c r="DR42" s="7"/>
      <c r="DS42" s="31"/>
      <c r="DT42" s="31"/>
      <c r="DU42" s="31"/>
      <c r="DV42" s="31"/>
      <c r="DW42" s="31"/>
      <c r="DX42" s="31"/>
    </row>
    <row r="43" spans="1:129" ht="3.75" customHeight="1">
      <c r="A43" s="2"/>
      <c r="B43" s="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10"/>
      <c r="BA43" s="4"/>
      <c r="BB43" s="4"/>
      <c r="BC43" s="4"/>
      <c r="BD43" s="4"/>
      <c r="BE43" s="4"/>
      <c r="BF43" s="4"/>
      <c r="BG43" s="4"/>
      <c r="BH43" s="4"/>
      <c r="BI43" s="8"/>
      <c r="BJ43" s="7"/>
      <c r="BK43" s="7"/>
      <c r="BL43" s="187"/>
      <c r="BM43" s="187"/>
      <c r="BN43" s="187"/>
      <c r="BO43" s="187"/>
      <c r="BP43" s="187"/>
      <c r="BQ43" s="187"/>
      <c r="BR43" s="187"/>
      <c r="BS43" s="187"/>
      <c r="BT43" s="189"/>
      <c r="BU43" s="189"/>
      <c r="BV43" s="191"/>
      <c r="BW43" s="191"/>
      <c r="BX43" s="191"/>
      <c r="BY43" s="191"/>
      <c r="BZ43" s="191"/>
      <c r="CA43" s="191"/>
      <c r="CB43" s="191"/>
      <c r="CC43" s="191"/>
      <c r="CD43" s="191"/>
      <c r="CE43" s="193"/>
      <c r="CF43" s="193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3"/>
      <c r="CS43" s="193"/>
      <c r="CT43" s="193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7"/>
      <c r="DR43" s="7"/>
      <c r="DS43" s="31"/>
      <c r="DT43" s="31"/>
      <c r="DU43" s="31"/>
      <c r="DV43" s="31"/>
      <c r="DW43" s="31"/>
      <c r="DX43" s="31"/>
    </row>
    <row r="44" spans="1:129" ht="3.75" customHeight="1">
      <c r="A44" s="2"/>
      <c r="B44" s="225" t="s">
        <v>59</v>
      </c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4"/>
      <c r="AZ44" s="10"/>
      <c r="BA44" s="4"/>
      <c r="BB44" s="4"/>
      <c r="BC44" s="4"/>
      <c r="BD44" s="4"/>
      <c r="BE44" s="4"/>
      <c r="BF44" s="4"/>
      <c r="BG44" s="4"/>
      <c r="BH44" s="4"/>
      <c r="BI44" s="8"/>
      <c r="BJ44" s="7"/>
      <c r="BK44" s="7"/>
      <c r="BL44" s="187"/>
      <c r="BM44" s="187"/>
      <c r="BN44" s="187"/>
      <c r="BO44" s="187"/>
      <c r="BP44" s="187"/>
      <c r="BQ44" s="187"/>
      <c r="BR44" s="187"/>
      <c r="BS44" s="187"/>
      <c r="BT44" s="189"/>
      <c r="BU44" s="189"/>
      <c r="BV44" s="191"/>
      <c r="BW44" s="191"/>
      <c r="BX44" s="191"/>
      <c r="BY44" s="191"/>
      <c r="BZ44" s="191"/>
      <c r="CA44" s="191"/>
      <c r="CB44" s="191"/>
      <c r="CC44" s="191"/>
      <c r="CD44" s="191"/>
      <c r="CE44" s="193"/>
      <c r="CF44" s="193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3"/>
      <c r="CS44" s="193"/>
      <c r="CT44" s="193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7"/>
      <c r="DR44" s="7"/>
      <c r="DS44" s="31"/>
      <c r="DT44" s="31"/>
      <c r="DU44" s="31"/>
      <c r="DV44" s="31"/>
      <c r="DW44" s="31"/>
      <c r="DX44" s="31"/>
    </row>
    <row r="45" spans="1:129" ht="3.75" customHeight="1">
      <c r="A45" s="2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4"/>
      <c r="AZ45" s="10"/>
      <c r="BA45" s="4"/>
      <c r="BB45" s="4"/>
      <c r="BC45" s="4"/>
      <c r="BD45" s="4"/>
      <c r="BE45" s="4"/>
      <c r="BF45" s="4"/>
      <c r="BG45" s="4"/>
      <c r="BH45" s="4"/>
      <c r="BI45" s="8"/>
      <c r="BJ45" s="7"/>
      <c r="BK45" s="7"/>
      <c r="BL45" s="187"/>
      <c r="BM45" s="187"/>
      <c r="BN45" s="187"/>
      <c r="BO45" s="187"/>
      <c r="BP45" s="187"/>
      <c r="BQ45" s="187"/>
      <c r="BR45" s="187"/>
      <c r="BS45" s="187"/>
      <c r="BT45" s="189"/>
      <c r="BU45" s="189"/>
      <c r="BV45" s="191"/>
      <c r="BW45" s="191"/>
      <c r="BX45" s="191"/>
      <c r="BY45" s="191"/>
      <c r="BZ45" s="191"/>
      <c r="CA45" s="191"/>
      <c r="CB45" s="191"/>
      <c r="CC45" s="191"/>
      <c r="CD45" s="191"/>
      <c r="CE45" s="193"/>
      <c r="CF45" s="193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3"/>
      <c r="CS45" s="193"/>
      <c r="CT45" s="193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7"/>
      <c r="DR45" s="7"/>
      <c r="DS45" s="31"/>
      <c r="DT45" s="31"/>
      <c r="DU45" s="31"/>
      <c r="DV45" s="31"/>
      <c r="DW45" s="31"/>
      <c r="DX45" s="31"/>
    </row>
    <row r="46" spans="1:129" ht="3.75" customHeight="1">
      <c r="A46" s="2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4"/>
      <c r="AZ46" s="7"/>
      <c r="BA46" s="4"/>
      <c r="BB46" s="4"/>
      <c r="BC46" s="4"/>
      <c r="BD46" s="4"/>
      <c r="BE46" s="4"/>
      <c r="BF46" s="4"/>
      <c r="BG46" s="4"/>
      <c r="BH46" s="4"/>
      <c r="BI46" s="3"/>
      <c r="BJ46" s="7"/>
      <c r="BK46" s="7"/>
      <c r="BL46" s="187"/>
      <c r="BM46" s="187"/>
      <c r="BN46" s="187"/>
      <c r="BO46" s="187"/>
      <c r="BP46" s="187"/>
      <c r="BQ46" s="187"/>
      <c r="BR46" s="187"/>
      <c r="BS46" s="187"/>
      <c r="BT46" s="189"/>
      <c r="BU46" s="189"/>
      <c r="BV46" s="191"/>
      <c r="BW46" s="191"/>
      <c r="BX46" s="191"/>
      <c r="BY46" s="191"/>
      <c r="BZ46" s="191"/>
      <c r="CA46" s="191"/>
      <c r="CB46" s="191"/>
      <c r="CC46" s="191"/>
      <c r="CD46" s="191"/>
      <c r="CE46" s="193"/>
      <c r="CF46" s="193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3"/>
      <c r="CS46" s="193"/>
      <c r="CT46" s="193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7"/>
      <c r="DR46" s="7"/>
      <c r="DS46" s="31"/>
      <c r="DT46" s="31"/>
      <c r="DU46" s="31"/>
      <c r="DV46" s="31"/>
      <c r="DW46" s="31"/>
      <c r="DX46" s="31"/>
    </row>
    <row r="47" spans="1:129" ht="3.75" customHeight="1">
      <c r="A47" s="2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13"/>
      <c r="AZ47" s="7"/>
      <c r="BA47" s="3"/>
      <c r="BB47" s="3"/>
      <c r="BC47" s="3"/>
      <c r="BD47" s="3"/>
      <c r="BE47" s="3"/>
      <c r="BF47" s="3"/>
      <c r="BG47" s="3"/>
      <c r="BH47" s="3"/>
      <c r="BI47" s="3"/>
      <c r="BJ47" s="7"/>
      <c r="BK47" s="7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7"/>
      <c r="DR47" s="7"/>
      <c r="DS47" s="31"/>
      <c r="DT47" s="31"/>
      <c r="DU47" s="31"/>
      <c r="DV47" s="31"/>
      <c r="DW47" s="31"/>
      <c r="DX47" s="31"/>
    </row>
    <row r="48" spans="1:129" ht="3.75" customHeight="1">
      <c r="A48" s="2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13"/>
      <c r="AZ48" s="7"/>
      <c r="BA48" s="3"/>
      <c r="BB48" s="3"/>
      <c r="BC48" s="3"/>
      <c r="BD48" s="3"/>
      <c r="BE48" s="3"/>
      <c r="BF48" s="3"/>
      <c r="BG48" s="3"/>
      <c r="BH48" s="3"/>
      <c r="BI48" s="3"/>
      <c r="BJ48" s="7"/>
      <c r="BK48" s="7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7"/>
      <c r="DR48" s="7"/>
      <c r="DS48" s="31"/>
      <c r="DT48" s="31"/>
      <c r="DU48" s="31"/>
      <c r="DV48" s="31"/>
      <c r="DW48" s="31"/>
      <c r="DX48" s="31"/>
    </row>
    <row r="49" spans="1:129" ht="6.75" customHeight="1">
      <c r="A49" s="2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1"/>
      <c r="DT49" s="31"/>
      <c r="DU49" s="31"/>
      <c r="DV49" s="31"/>
      <c r="DW49" s="31"/>
      <c r="DX49" s="31"/>
    </row>
    <row r="50" spans="1:129" ht="17.100000000000001" customHeight="1">
      <c r="A50" s="2"/>
      <c r="B50" s="216" t="s">
        <v>60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8"/>
      <c r="X50" s="200" t="str">
        <f>'工事（委託）請求書入力シート'!T40</f>
        <v/>
      </c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2"/>
      <c r="CN50" s="14"/>
      <c r="CO50" s="14"/>
      <c r="CP50" s="14"/>
      <c r="CQ50" s="14"/>
      <c r="CR50" s="199" t="s">
        <v>81</v>
      </c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32"/>
      <c r="DT50" s="32"/>
      <c r="DU50" s="32"/>
      <c r="DV50" s="32"/>
      <c r="DW50" s="32"/>
      <c r="DX50" s="31"/>
    </row>
    <row r="51" spans="1:129" ht="17.100000000000001" customHeight="1">
      <c r="A51" s="2"/>
      <c r="B51" s="219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1"/>
      <c r="X51" s="203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204"/>
      <c r="BU51" s="204"/>
      <c r="BV51" s="204"/>
      <c r="BW51" s="204"/>
      <c r="BX51" s="204"/>
      <c r="BY51" s="204"/>
      <c r="BZ51" s="204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  <c r="CL51" s="204"/>
      <c r="CM51" s="205"/>
      <c r="CN51" s="14"/>
      <c r="CO51" s="14"/>
      <c r="CP51" s="14"/>
      <c r="CQ51" s="198" t="str">
        <f>IF('工事（委託）請求書入力シート'!T10="","",'工事（委託）請求書入力シート'!T10)</f>
        <v/>
      </c>
      <c r="CR51" s="198"/>
      <c r="CS51" s="198"/>
      <c r="CT51" s="198"/>
      <c r="CU51" s="198"/>
      <c r="CV51" s="198"/>
      <c r="CW51" s="198"/>
      <c r="CX51" s="198"/>
      <c r="CY51" s="198"/>
      <c r="CZ51" s="198"/>
      <c r="DA51" s="198"/>
      <c r="DB51" s="198"/>
      <c r="DC51" s="198"/>
      <c r="DD51" s="198"/>
      <c r="DE51" s="198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  <c r="DS51" s="198"/>
      <c r="DT51" s="33"/>
      <c r="DU51" s="33"/>
      <c r="DV51" s="33"/>
      <c r="DW51" s="33"/>
      <c r="DX51" s="31"/>
    </row>
    <row r="52" spans="1:129" ht="5.25" customHeight="1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31"/>
      <c r="DT52" s="31"/>
      <c r="DU52" s="31"/>
      <c r="DV52" s="31"/>
      <c r="DW52" s="31"/>
      <c r="DX52" s="31"/>
    </row>
    <row r="53" spans="1:129" ht="33.75" customHeight="1">
      <c r="A53" s="2"/>
      <c r="B53" s="234" t="s">
        <v>34</v>
      </c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6" t="str">
        <f>IF('工事（委託）請求書入力シート'!T27="","",'工事（委託）請求書入力シート'!T27)</f>
        <v/>
      </c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  <c r="CL53" s="236"/>
      <c r="CM53" s="236"/>
      <c r="CN53" s="236"/>
      <c r="CO53" s="236"/>
      <c r="CP53" s="236"/>
      <c r="CQ53" s="236"/>
      <c r="CR53" s="236"/>
      <c r="CS53" s="236"/>
      <c r="CT53" s="236"/>
      <c r="CU53" s="236"/>
      <c r="CV53" s="236"/>
      <c r="CW53" s="236"/>
      <c r="CX53" s="236"/>
      <c r="CY53" s="236"/>
      <c r="CZ53" s="236"/>
      <c r="DA53" s="236"/>
      <c r="DB53" s="236"/>
      <c r="DC53" s="236"/>
      <c r="DD53" s="236"/>
      <c r="DE53" s="236"/>
      <c r="DF53" s="236"/>
      <c r="DG53" s="236"/>
      <c r="DH53" s="236"/>
      <c r="DI53" s="236"/>
      <c r="DJ53" s="236"/>
      <c r="DK53" s="236"/>
      <c r="DL53" s="236"/>
      <c r="DM53" s="236"/>
      <c r="DN53" s="236"/>
      <c r="DO53" s="236"/>
      <c r="DP53" s="236"/>
      <c r="DQ53" s="236"/>
      <c r="DR53" s="237"/>
      <c r="DS53" s="31"/>
      <c r="DT53" s="31"/>
      <c r="DU53" s="31"/>
      <c r="DV53" s="31"/>
      <c r="DW53" s="31"/>
      <c r="DX53" s="31"/>
    </row>
    <row r="54" spans="1:129" ht="33.75" customHeight="1">
      <c r="A54" s="2"/>
      <c r="B54" s="228" t="s">
        <v>61</v>
      </c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30" t="str">
        <f>IF('工事（委託）請求書入力シート'!T28="","",'工事（委託）請求書入力シート'!T28)</f>
        <v/>
      </c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230"/>
      <c r="BV54" s="230"/>
      <c r="BW54" s="230"/>
      <c r="BX54" s="230"/>
      <c r="BY54" s="230"/>
      <c r="BZ54" s="230"/>
      <c r="CA54" s="230"/>
      <c r="CB54" s="230"/>
      <c r="CC54" s="230"/>
      <c r="CD54" s="230"/>
      <c r="CE54" s="230"/>
      <c r="CF54" s="230"/>
      <c r="CG54" s="230"/>
      <c r="CH54" s="230"/>
      <c r="CI54" s="230"/>
      <c r="CJ54" s="230"/>
      <c r="CK54" s="230"/>
      <c r="CL54" s="230"/>
      <c r="CM54" s="230"/>
      <c r="CN54" s="230"/>
      <c r="CO54" s="230"/>
      <c r="CP54" s="230"/>
      <c r="CQ54" s="230"/>
      <c r="CR54" s="230"/>
      <c r="CS54" s="230"/>
      <c r="CT54" s="230"/>
      <c r="CU54" s="230"/>
      <c r="CV54" s="230"/>
      <c r="CW54" s="230"/>
      <c r="CX54" s="230"/>
      <c r="CY54" s="230"/>
      <c r="CZ54" s="230"/>
      <c r="DA54" s="230"/>
      <c r="DB54" s="230"/>
      <c r="DC54" s="230"/>
      <c r="DD54" s="230"/>
      <c r="DE54" s="230"/>
      <c r="DF54" s="230"/>
      <c r="DG54" s="230"/>
      <c r="DH54" s="230"/>
      <c r="DI54" s="230"/>
      <c r="DJ54" s="230"/>
      <c r="DK54" s="230"/>
      <c r="DL54" s="230"/>
      <c r="DM54" s="230"/>
      <c r="DN54" s="230"/>
      <c r="DO54" s="230"/>
      <c r="DP54" s="230"/>
      <c r="DQ54" s="230"/>
      <c r="DR54" s="231"/>
      <c r="DS54" s="31"/>
      <c r="DT54" s="31"/>
      <c r="DU54" s="31"/>
      <c r="DV54" s="31"/>
      <c r="DW54" s="31"/>
      <c r="DX54" s="31"/>
    </row>
    <row r="55" spans="1:129" ht="20.100000000000001" customHeight="1">
      <c r="A55" s="2"/>
      <c r="B55" s="16"/>
      <c r="C55" s="144" t="s">
        <v>36</v>
      </c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7"/>
      <c r="R55" s="54"/>
      <c r="S55" s="144" t="s">
        <v>80</v>
      </c>
      <c r="T55" s="144"/>
      <c r="U55" s="144"/>
      <c r="V55" s="144"/>
      <c r="W55" s="144"/>
      <c r="X55" s="144"/>
      <c r="Y55" s="226">
        <f>'工事（委託）請求書入力シート'!Y29:AC29</f>
        <v>0</v>
      </c>
      <c r="Z55" s="226"/>
      <c r="AA55" s="226"/>
      <c r="AB55" s="226"/>
      <c r="AC55" s="226"/>
      <c r="AD55" s="226"/>
      <c r="AE55" s="226"/>
      <c r="AF55" s="226"/>
      <c r="AG55" s="144" t="s">
        <v>27</v>
      </c>
      <c r="AH55" s="144"/>
      <c r="AI55" s="144"/>
      <c r="AJ55" s="144"/>
      <c r="AK55" s="226" t="str">
        <f>IF('工事（委託）請求書入力シート'!AG29="","",'工事（委託）請求書入力シート'!AG29)</f>
        <v/>
      </c>
      <c r="AL55" s="226"/>
      <c r="AM55" s="226"/>
      <c r="AN55" s="226"/>
      <c r="AO55" s="226"/>
      <c r="AP55" s="226"/>
      <c r="AQ55" s="226"/>
      <c r="AR55" s="226"/>
      <c r="AS55" s="144" t="s">
        <v>28</v>
      </c>
      <c r="AT55" s="144"/>
      <c r="AU55" s="144"/>
      <c r="AV55" s="144"/>
      <c r="AW55" s="226" t="str">
        <f>IF('工事（委託）請求書入力シート'!AO29="","",'工事（委託）請求書入力シート'!AO29)</f>
        <v/>
      </c>
      <c r="AX55" s="226"/>
      <c r="AY55" s="226"/>
      <c r="AZ55" s="226"/>
      <c r="BA55" s="226"/>
      <c r="BB55" s="226"/>
      <c r="BC55" s="226"/>
      <c r="BD55" s="226"/>
      <c r="BE55" s="144" t="s">
        <v>29</v>
      </c>
      <c r="BF55" s="144"/>
      <c r="BG55" s="144"/>
      <c r="BH55" s="144"/>
      <c r="BI55" s="144"/>
      <c r="BJ55" s="144"/>
      <c r="BK55" s="211" t="s">
        <v>83</v>
      </c>
      <c r="BL55" s="212"/>
      <c r="BM55" s="212"/>
      <c r="BN55" s="212"/>
      <c r="BO55" s="212"/>
      <c r="BP55" s="212"/>
      <c r="BQ55" s="212"/>
      <c r="BR55" s="212"/>
      <c r="BS55" s="212"/>
      <c r="BT55" s="212"/>
      <c r="BU55" s="212"/>
      <c r="BV55" s="212"/>
      <c r="BW55" s="212"/>
      <c r="BX55" s="212"/>
      <c r="BY55" s="212"/>
      <c r="BZ55" s="51"/>
      <c r="CA55" s="141" t="str">
        <f>IF('工事（委託）請求書入力シート'!T30="","",'工事（委託）請求書入力シート'!T30)</f>
        <v/>
      </c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3"/>
      <c r="DS55" s="31"/>
      <c r="DT55" s="31"/>
      <c r="DU55" s="31"/>
      <c r="DV55" s="31"/>
      <c r="DW55" s="31"/>
      <c r="DX55" s="31"/>
    </row>
    <row r="56" spans="1:129" ht="15" customHeight="1">
      <c r="A56" s="2"/>
      <c r="B56" s="18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9"/>
      <c r="R56" s="53"/>
      <c r="S56" s="145"/>
      <c r="T56" s="145"/>
      <c r="U56" s="145"/>
      <c r="V56" s="145"/>
      <c r="W56" s="145"/>
      <c r="X56" s="145"/>
      <c r="Y56" s="227"/>
      <c r="Z56" s="227"/>
      <c r="AA56" s="227"/>
      <c r="AB56" s="227"/>
      <c r="AC56" s="227"/>
      <c r="AD56" s="227"/>
      <c r="AE56" s="227"/>
      <c r="AF56" s="227"/>
      <c r="AG56" s="145"/>
      <c r="AH56" s="145"/>
      <c r="AI56" s="145"/>
      <c r="AJ56" s="145"/>
      <c r="AK56" s="227"/>
      <c r="AL56" s="227"/>
      <c r="AM56" s="227"/>
      <c r="AN56" s="227"/>
      <c r="AO56" s="227"/>
      <c r="AP56" s="227"/>
      <c r="AQ56" s="227"/>
      <c r="AR56" s="227"/>
      <c r="AS56" s="145"/>
      <c r="AT56" s="145"/>
      <c r="AU56" s="145"/>
      <c r="AV56" s="145"/>
      <c r="AW56" s="227"/>
      <c r="AX56" s="227"/>
      <c r="AY56" s="227"/>
      <c r="AZ56" s="227"/>
      <c r="BA56" s="227"/>
      <c r="BB56" s="227"/>
      <c r="BC56" s="227"/>
      <c r="BD56" s="227"/>
      <c r="BE56" s="145"/>
      <c r="BF56" s="145"/>
      <c r="BG56" s="145"/>
      <c r="BH56" s="145"/>
      <c r="BI56" s="145"/>
      <c r="BJ56" s="145"/>
      <c r="BK56" s="213" t="s">
        <v>84</v>
      </c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5"/>
      <c r="CA56" s="206">
        <f>IF('工事（委託）請求書入力シート'!T31="","",'工事（委託）請求書入力シート'!T31)</f>
        <v>0</v>
      </c>
      <c r="CB56" s="207"/>
      <c r="CC56" s="207"/>
      <c r="CD56" s="207"/>
      <c r="CE56" s="207"/>
      <c r="CF56" s="207"/>
      <c r="CG56" s="207"/>
      <c r="CH56" s="207"/>
      <c r="CI56" s="207"/>
      <c r="CJ56" s="207"/>
      <c r="CK56" s="207"/>
      <c r="CL56" s="207"/>
      <c r="CM56" s="207"/>
      <c r="CN56" s="207"/>
      <c r="CO56" s="207"/>
      <c r="CP56" s="207"/>
      <c r="CQ56" s="207"/>
      <c r="CR56" s="207"/>
      <c r="CS56" s="207"/>
      <c r="CT56" s="207"/>
      <c r="CU56" s="207"/>
      <c r="CV56" s="207"/>
      <c r="CW56" s="207"/>
      <c r="CX56" s="207"/>
      <c r="CY56" s="207"/>
      <c r="CZ56" s="207"/>
      <c r="DA56" s="207"/>
      <c r="DB56" s="207"/>
      <c r="DC56" s="207"/>
      <c r="DD56" s="207"/>
      <c r="DE56" s="207"/>
      <c r="DF56" s="207"/>
      <c r="DG56" s="207"/>
      <c r="DH56" s="207"/>
      <c r="DI56" s="207"/>
      <c r="DJ56" s="207"/>
      <c r="DK56" s="207"/>
      <c r="DL56" s="207"/>
      <c r="DM56" s="207"/>
      <c r="DN56" s="207"/>
      <c r="DO56" s="207"/>
      <c r="DP56" s="207"/>
      <c r="DQ56" s="207"/>
      <c r="DR56" s="208"/>
      <c r="DS56" s="31"/>
      <c r="DT56" s="31"/>
      <c r="DU56" s="31"/>
      <c r="DV56" s="31"/>
      <c r="DW56" s="31"/>
      <c r="DX56" s="31"/>
    </row>
    <row r="57" spans="1:129" ht="12.75" customHeight="1">
      <c r="A57" s="2"/>
      <c r="B57" s="16"/>
      <c r="C57" s="152" t="s">
        <v>62</v>
      </c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4"/>
      <c r="Q57" s="17"/>
      <c r="R57" s="209" t="s">
        <v>63</v>
      </c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171" t="s">
        <v>41</v>
      </c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3"/>
      <c r="DS57" s="31"/>
      <c r="DT57" s="31"/>
      <c r="DU57" s="31"/>
      <c r="DV57" s="31"/>
      <c r="DW57" s="31"/>
      <c r="DX57" s="31"/>
    </row>
    <row r="58" spans="1:129" ht="12.75" customHeight="1">
      <c r="A58" s="2"/>
      <c r="B58" s="18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7"/>
      <c r="Q58" s="1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161" t="s">
        <v>64</v>
      </c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 t="s">
        <v>65</v>
      </c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 t="s">
        <v>66</v>
      </c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74"/>
      <c r="DS58" s="31"/>
      <c r="DT58" s="31"/>
      <c r="DU58" s="31"/>
      <c r="DV58" s="31"/>
      <c r="DW58" s="31"/>
      <c r="DX58" s="31"/>
    </row>
    <row r="59" spans="1:129" ht="24" customHeight="1">
      <c r="A59" s="2"/>
      <c r="B59" s="18"/>
      <c r="C59" s="155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7"/>
      <c r="Q59" s="19"/>
      <c r="R59" s="181" t="str">
        <f>IF('工事（委託）請求書入力シート'!T33="","",'工事（委託）請求書入力シート'!T33)</f>
        <v/>
      </c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 t="str">
        <f>IF('工事（委託）請求書入力シート'!T34="","",'工事（委託）請求書入力シート'!T34)</f>
        <v/>
      </c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 t="str">
        <f>IF('工事（委託）請求書入力シート'!T35="","",'工事（委託）請求書入力シート'!T35)</f>
        <v/>
      </c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 t="str">
        <f>IF('工事（委託）請求書入力シート'!T36="","",'工事（委託）請求書入力シート'!T36)</f>
        <v/>
      </c>
      <c r="CT59" s="181"/>
      <c r="CU59" s="181"/>
      <c r="CV59" s="181"/>
      <c r="CW59" s="181"/>
      <c r="CX59" s="181"/>
      <c r="CY59" s="181"/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  <c r="DM59" s="181"/>
      <c r="DN59" s="181"/>
      <c r="DO59" s="181"/>
      <c r="DP59" s="181"/>
      <c r="DQ59" s="181"/>
      <c r="DR59" s="197"/>
      <c r="DS59" s="31"/>
      <c r="DT59" s="31"/>
      <c r="DU59" s="31"/>
      <c r="DV59" s="31"/>
      <c r="DW59" s="31"/>
      <c r="DX59" s="31"/>
      <c r="DY59" s="2"/>
    </row>
    <row r="60" spans="1:129" ht="12.75" customHeight="1">
      <c r="A60" s="2"/>
      <c r="B60" s="18"/>
      <c r="C60" s="155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7"/>
      <c r="Q60" s="19"/>
      <c r="R60" s="182" t="s">
        <v>41</v>
      </c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3"/>
      <c r="BS60" s="184"/>
      <c r="BT60" s="165" t="s">
        <v>67</v>
      </c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  <c r="CR60" s="166"/>
      <c r="CS60" s="166"/>
      <c r="CT60" s="166"/>
      <c r="CU60" s="166"/>
      <c r="CV60" s="166"/>
      <c r="CW60" s="166"/>
      <c r="CX60" s="166"/>
      <c r="CY60" s="166"/>
      <c r="CZ60" s="166"/>
      <c r="DA60" s="166"/>
      <c r="DB60" s="166"/>
      <c r="DC60" s="166"/>
      <c r="DD60" s="166"/>
      <c r="DE60" s="166"/>
      <c r="DF60" s="166"/>
      <c r="DG60" s="166"/>
      <c r="DH60" s="166"/>
      <c r="DI60" s="166"/>
      <c r="DJ60" s="166"/>
      <c r="DK60" s="166"/>
      <c r="DL60" s="166"/>
      <c r="DM60" s="166"/>
      <c r="DN60" s="166"/>
      <c r="DO60" s="166"/>
      <c r="DP60" s="166"/>
      <c r="DQ60" s="166"/>
      <c r="DR60" s="167"/>
      <c r="DS60" s="31"/>
      <c r="DT60" s="31"/>
      <c r="DU60" s="31"/>
      <c r="DV60" s="31"/>
      <c r="DW60" s="31"/>
      <c r="DX60" s="31"/>
    </row>
    <row r="61" spans="1:129" ht="12.75" customHeight="1">
      <c r="A61" s="2"/>
      <c r="B61" s="18"/>
      <c r="C61" s="155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7"/>
      <c r="Q61" s="19"/>
      <c r="R61" s="161" t="s">
        <v>68</v>
      </c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 t="s">
        <v>69</v>
      </c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8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69"/>
      <c r="DF61" s="169"/>
      <c r="DG61" s="169"/>
      <c r="DH61" s="169"/>
      <c r="DI61" s="169"/>
      <c r="DJ61" s="169"/>
      <c r="DK61" s="169"/>
      <c r="DL61" s="169"/>
      <c r="DM61" s="169"/>
      <c r="DN61" s="169"/>
      <c r="DO61" s="169"/>
      <c r="DP61" s="169"/>
      <c r="DQ61" s="169"/>
      <c r="DR61" s="170"/>
      <c r="DS61" s="31"/>
      <c r="DT61" s="31"/>
      <c r="DU61" s="31"/>
      <c r="DV61" s="31"/>
      <c r="DW61" s="31"/>
      <c r="DX61" s="31"/>
    </row>
    <row r="62" spans="1:129" ht="24" customHeight="1">
      <c r="A62" s="2"/>
      <c r="B62" s="20"/>
      <c r="C62" s="158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60"/>
      <c r="Q62" s="21"/>
      <c r="R62" s="148" t="str">
        <f>IF('工事（委託）請求書入力シート'!T37="","",'工事（委託）請求書入力シート'!T37)</f>
        <v/>
      </c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 t="str">
        <f>IF('工事（委託）請求書入力シート'!T38="","",'工事（委託）請求書入力シート'!T38)</f>
        <v/>
      </c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62" t="str">
        <f>IF('工事（委託）請求書入力シート'!T39="","",'工事（委託）請求書入力シート'!T39)</f>
        <v/>
      </c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4"/>
      <c r="DS62" s="31"/>
      <c r="DT62" s="31"/>
      <c r="DU62" s="31"/>
      <c r="DV62" s="31"/>
      <c r="DW62" s="31"/>
      <c r="DX62" s="31"/>
      <c r="DY62" s="2"/>
    </row>
    <row r="63" spans="1:129" ht="9.75" customHeight="1">
      <c r="A63" s="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3"/>
      <c r="DU63" s="3"/>
      <c r="DV63" s="3"/>
      <c r="DW63" s="3"/>
      <c r="DX63" s="3"/>
      <c r="DY63" s="2"/>
    </row>
    <row r="64" spans="1:129" ht="3.75" customHeight="1">
      <c r="A64" s="2"/>
      <c r="B64" s="23"/>
      <c r="C64" s="23"/>
      <c r="D64" s="23"/>
      <c r="E64" s="23"/>
      <c r="F64" s="23"/>
      <c r="G64" s="149" t="s">
        <v>70</v>
      </c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24"/>
      <c r="BX64" s="24"/>
      <c r="BY64" s="24"/>
      <c r="BZ64" s="24"/>
      <c r="CA64" s="24"/>
      <c r="CB64" s="24"/>
      <c r="CC64" s="24"/>
      <c r="CD64" s="24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3"/>
      <c r="DU64" s="3"/>
      <c r="DV64" s="3"/>
      <c r="DW64" s="3"/>
      <c r="DX64" s="3"/>
      <c r="DY64" s="2"/>
    </row>
    <row r="65" spans="1:129" ht="3.75" customHeight="1">
      <c r="A65" s="2"/>
      <c r="B65" s="23"/>
      <c r="C65" s="23"/>
      <c r="D65" s="23"/>
      <c r="E65" s="23"/>
      <c r="F65" s="23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24"/>
      <c r="BX65" s="24"/>
      <c r="BY65" s="24"/>
      <c r="BZ65" s="24"/>
      <c r="CA65" s="24"/>
      <c r="CB65" s="24"/>
      <c r="CC65" s="24"/>
      <c r="CD65" s="24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3"/>
      <c r="DU65" s="3"/>
      <c r="DV65" s="3"/>
      <c r="DW65" s="3"/>
      <c r="DX65" s="3"/>
      <c r="DY65" s="2"/>
    </row>
    <row r="66" spans="1:129" ht="3.75" customHeight="1">
      <c r="A66" s="2"/>
      <c r="B66" s="22"/>
      <c r="C66" s="22"/>
      <c r="D66" s="22"/>
      <c r="E66" s="22"/>
      <c r="F66" s="22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24"/>
      <c r="BX66" s="24"/>
      <c r="BY66" s="24"/>
      <c r="BZ66" s="24"/>
      <c r="CA66" s="24"/>
      <c r="CB66" s="24"/>
      <c r="CC66" s="24"/>
      <c r="CD66" s="24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</row>
    <row r="67" spans="1:129" ht="3.75" customHeight="1">
      <c r="A67" s="2"/>
      <c r="B67" s="22"/>
      <c r="C67" s="22"/>
      <c r="D67" s="22"/>
      <c r="E67" s="22"/>
      <c r="F67" s="22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</row>
    <row r="68" spans="1:129" ht="3.75" customHeight="1">
      <c r="A68" s="2"/>
      <c r="B68" s="22"/>
      <c r="C68" s="22"/>
      <c r="D68" s="22"/>
      <c r="E68" s="22"/>
      <c r="F68" s="2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25"/>
      <c r="BY68" s="25"/>
      <c r="BZ68" s="25"/>
      <c r="CA68" s="25"/>
      <c r="CB68" s="4"/>
      <c r="CC68" s="4"/>
      <c r="CD68" s="4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22"/>
      <c r="DD68" s="22"/>
      <c r="DE68" s="22"/>
      <c r="DF68" s="22"/>
      <c r="DG68" s="22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</row>
    <row r="69" spans="1:129" ht="3.75" customHeight="1">
      <c r="A69" s="2"/>
      <c r="B69" s="22"/>
      <c r="C69" s="22"/>
      <c r="D69" s="22"/>
      <c r="E69" s="22"/>
      <c r="F69" s="22"/>
      <c r="G69" s="146" t="str">
        <f>IF('工事（委託）請求書入力シート'!V13="","",IF('工事（委託）請求書入力シート'!V13="あ　　り","●",""))</f>
        <v/>
      </c>
      <c r="H69" s="146"/>
      <c r="I69" s="146"/>
      <c r="J69" s="22"/>
      <c r="K69" s="147" t="s">
        <v>71</v>
      </c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22"/>
      <c r="AE69" s="22"/>
      <c r="AF69" s="22"/>
      <c r="AG69" s="151" t="s">
        <v>72</v>
      </c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4"/>
      <c r="BX69" s="25"/>
      <c r="BY69" s="25"/>
      <c r="BZ69" s="25"/>
      <c r="CA69" s="25"/>
      <c r="CB69" s="4"/>
      <c r="CC69" s="4"/>
      <c r="CD69" s="4"/>
      <c r="CE69" s="22"/>
      <c r="CF69" s="22"/>
      <c r="CG69" s="22"/>
      <c r="CH69" s="22"/>
      <c r="CI69" s="22"/>
      <c r="CJ69" s="22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</row>
    <row r="70" spans="1:129" ht="3.75" customHeight="1">
      <c r="A70" s="2"/>
      <c r="B70" s="22"/>
      <c r="C70" s="22"/>
      <c r="D70" s="22"/>
      <c r="E70" s="22"/>
      <c r="F70" s="22"/>
      <c r="G70" s="146"/>
      <c r="H70" s="146"/>
      <c r="I70" s="146"/>
      <c r="J70" s="22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22"/>
      <c r="AE70" s="22"/>
      <c r="AF70" s="22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4"/>
      <c r="BX70" s="25"/>
      <c r="BY70" s="25"/>
      <c r="BZ70" s="25"/>
      <c r="CA70" s="25"/>
      <c r="CB70" s="4"/>
      <c r="CC70" s="4"/>
      <c r="CD70" s="4"/>
      <c r="CE70" s="22"/>
      <c r="CF70" s="22"/>
      <c r="CG70" s="22"/>
      <c r="CH70" s="22"/>
      <c r="CI70" s="22"/>
      <c r="CJ70" s="22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</row>
    <row r="71" spans="1:129" ht="3.75" customHeight="1">
      <c r="A71" s="2"/>
      <c r="B71" s="22"/>
      <c r="C71" s="22"/>
      <c r="D71" s="22"/>
      <c r="E71" s="22"/>
      <c r="F71" s="22"/>
      <c r="G71" s="146"/>
      <c r="H71" s="146"/>
      <c r="I71" s="146"/>
      <c r="J71" s="22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22"/>
      <c r="AE71" s="22"/>
      <c r="AF71" s="22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4"/>
      <c r="BX71" s="27"/>
      <c r="BY71" s="27"/>
      <c r="BZ71" s="27"/>
      <c r="CA71" s="27"/>
      <c r="CB71" s="4"/>
      <c r="CC71" s="4"/>
      <c r="CD71" s="4"/>
      <c r="CE71" s="22"/>
      <c r="CF71" s="22"/>
      <c r="CG71" s="22"/>
      <c r="CH71" s="22"/>
      <c r="CI71" s="22"/>
      <c r="CJ71" s="22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</row>
    <row r="72" spans="1:129" ht="3.75" customHeight="1">
      <c r="A72" s="2"/>
      <c r="B72" s="22"/>
      <c r="C72" s="22"/>
      <c r="D72" s="22"/>
      <c r="E72" s="22"/>
      <c r="F72" s="22"/>
      <c r="G72" s="22"/>
      <c r="H72" s="22"/>
      <c r="I72" s="22"/>
      <c r="J72" s="22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2"/>
      <c r="AE72" s="22"/>
      <c r="AF72" s="22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4"/>
      <c r="BX72" s="25"/>
      <c r="BY72" s="25"/>
      <c r="BZ72" s="25"/>
      <c r="CA72" s="25"/>
      <c r="CB72" s="4"/>
      <c r="CC72" s="4"/>
      <c r="CD72" s="4"/>
      <c r="CE72" s="22"/>
      <c r="CF72" s="22"/>
      <c r="CG72" s="22"/>
      <c r="CH72" s="22"/>
      <c r="CI72" s="22"/>
      <c r="CJ72" s="22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</row>
    <row r="73" spans="1:129" ht="3.75" customHeight="1">
      <c r="A73" s="2"/>
      <c r="B73" s="22"/>
      <c r="C73" s="22"/>
      <c r="D73" s="22"/>
      <c r="E73" s="22"/>
      <c r="F73" s="22"/>
      <c r="G73" s="146"/>
      <c r="H73" s="146"/>
      <c r="I73" s="146"/>
      <c r="J73" s="22"/>
      <c r="K73" s="147" t="s">
        <v>73</v>
      </c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22"/>
      <c r="AE73" s="22"/>
      <c r="AF73" s="22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4"/>
      <c r="BX73" s="25"/>
      <c r="BY73" s="25"/>
      <c r="BZ73" s="25"/>
      <c r="CA73" s="25"/>
      <c r="CB73" s="4"/>
      <c r="CC73" s="4"/>
      <c r="CD73" s="4"/>
      <c r="CE73" s="22"/>
      <c r="CF73" s="22"/>
      <c r="CG73" s="22"/>
      <c r="CH73" s="22"/>
      <c r="CI73" s="22"/>
      <c r="CJ73" s="22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</row>
    <row r="74" spans="1:129" ht="3.75" customHeight="1">
      <c r="A74" s="2"/>
      <c r="B74" s="22"/>
      <c r="C74" s="22"/>
      <c r="D74" s="22"/>
      <c r="E74" s="22"/>
      <c r="F74" s="22"/>
      <c r="G74" s="146"/>
      <c r="H74" s="146"/>
      <c r="I74" s="146"/>
      <c r="J74" s="22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22"/>
      <c r="AE74" s="22"/>
      <c r="AF74" s="22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4"/>
      <c r="BX74" s="25"/>
      <c r="BY74" s="25"/>
      <c r="BZ74" s="25"/>
      <c r="CA74" s="25"/>
      <c r="CB74" s="4"/>
      <c r="CC74" s="4"/>
      <c r="CD74" s="4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3"/>
      <c r="DU74" s="3"/>
      <c r="DV74" s="3"/>
      <c r="DW74" s="3"/>
      <c r="DX74" s="3"/>
      <c r="DY74" s="2"/>
    </row>
    <row r="75" spans="1:129" ht="3.75" customHeight="1">
      <c r="A75" s="2"/>
      <c r="B75" s="22"/>
      <c r="C75" s="22"/>
      <c r="D75" s="22"/>
      <c r="E75" s="22"/>
      <c r="F75" s="22"/>
      <c r="G75" s="146"/>
      <c r="H75" s="146"/>
      <c r="I75" s="146"/>
      <c r="J75" s="22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22"/>
      <c r="AE75" s="22"/>
      <c r="AF75" s="22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4"/>
      <c r="BX75" s="28"/>
      <c r="BY75" s="28"/>
      <c r="BZ75" s="28"/>
      <c r="CA75" s="28"/>
      <c r="CB75" s="28"/>
      <c r="CC75" s="28"/>
      <c r="CD75" s="28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3"/>
      <c r="DU75" s="3"/>
      <c r="DV75" s="3"/>
      <c r="DW75" s="3"/>
      <c r="DX75" s="3"/>
      <c r="DY75" s="2"/>
    </row>
    <row r="76" spans="1:129" ht="3.75" customHeight="1">
      <c r="A76" s="2"/>
      <c r="B76" s="22"/>
      <c r="C76" s="22"/>
      <c r="D76" s="22"/>
      <c r="E76" s="22"/>
      <c r="F76" s="22"/>
      <c r="G76" s="29"/>
      <c r="H76" s="29"/>
      <c r="I76" s="29"/>
      <c r="J76" s="22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2"/>
      <c r="AF76" s="22"/>
      <c r="AG76" s="22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3"/>
      <c r="DU76" s="3"/>
      <c r="DV76" s="3"/>
      <c r="DW76" s="3"/>
      <c r="DX76" s="3"/>
      <c r="DY76" s="2"/>
    </row>
    <row r="77" spans="1:129" ht="3.75" customHeight="1">
      <c r="A77" s="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3"/>
      <c r="DU77" s="3"/>
      <c r="DV77" s="3"/>
      <c r="DW77" s="3"/>
      <c r="DX77" s="3"/>
      <c r="DY77" s="2"/>
    </row>
    <row r="78" spans="1:129" ht="3.75" customHeight="1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2"/>
    </row>
    <row r="79" spans="1:129" ht="16.5" customHeight="1">
      <c r="A79" s="2"/>
      <c r="B79" s="180" t="s">
        <v>74</v>
      </c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 t="s">
        <v>19</v>
      </c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 t="s">
        <v>75</v>
      </c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 t="s">
        <v>76</v>
      </c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 t="s">
        <v>77</v>
      </c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  <c r="DE79" s="180"/>
      <c r="DF79" s="180"/>
      <c r="DG79" s="180"/>
      <c r="DH79" s="180"/>
      <c r="DI79" s="180"/>
      <c r="DJ79" s="180"/>
      <c r="DK79" s="180"/>
      <c r="DL79" s="180"/>
      <c r="DM79" s="180"/>
      <c r="DN79" s="180"/>
      <c r="DO79" s="180"/>
      <c r="DP79" s="180"/>
      <c r="DQ79" s="180"/>
      <c r="DR79" s="180"/>
      <c r="DS79" s="180"/>
      <c r="DT79" s="180"/>
      <c r="DU79" s="180"/>
      <c r="DV79" s="3"/>
      <c r="DW79" s="3"/>
      <c r="DX79" s="3"/>
      <c r="DY79" s="2"/>
    </row>
    <row r="80" spans="1:129" ht="3.75" customHeight="1">
      <c r="A80" s="2"/>
      <c r="B80" s="176" t="str">
        <f>IF(G73="","",'工事（委託）請求書入力シート'!T15)</f>
        <v/>
      </c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 t="str">
        <f>IF(G73="","",'工事（委託）請求書入力シート'!T16)</f>
        <v/>
      </c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 t="str">
        <f>IF(G73="","",'工事（委託）請求書入力シート'!V17)</f>
        <v/>
      </c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7" t="str">
        <f>IF(G73="","",'工事（委託）請求書入力シート'!T18)</f>
        <v/>
      </c>
      <c r="BH80" s="177"/>
      <c r="BI80" s="177"/>
      <c r="BJ80" s="177"/>
      <c r="BK80" s="177"/>
      <c r="BL80" s="177"/>
      <c r="BM80" s="177"/>
      <c r="BN80" s="177"/>
      <c r="BO80" s="177"/>
      <c r="BP80" s="177"/>
      <c r="BQ80" s="177"/>
      <c r="BR80" s="177"/>
      <c r="BS80" s="177"/>
      <c r="BT80" s="177"/>
      <c r="BU80" s="177"/>
      <c r="BV80" s="177"/>
      <c r="BW80" s="177"/>
      <c r="BX80" s="177"/>
      <c r="BY80" s="177"/>
      <c r="BZ80" s="177"/>
      <c r="CA80" s="178" t="s">
        <v>78</v>
      </c>
      <c r="CB80" s="178"/>
      <c r="CC80" s="178"/>
      <c r="CD80" s="178"/>
      <c r="CE80" s="178"/>
      <c r="CF80" s="178"/>
      <c r="CG80" s="178"/>
      <c r="CH80" s="178"/>
      <c r="CI80" s="178"/>
      <c r="CJ80" s="178"/>
      <c r="CK80" s="178"/>
      <c r="CL80" s="178"/>
      <c r="CM80" s="179" t="str">
        <f>IF(G73="","",'工事（委託）請求書入力シート'!T19)</f>
        <v/>
      </c>
      <c r="CN80" s="179"/>
      <c r="CO80" s="179"/>
      <c r="CP80" s="179"/>
      <c r="CQ80" s="179"/>
      <c r="CR80" s="179"/>
      <c r="CS80" s="179"/>
      <c r="CT80" s="179"/>
      <c r="CU80" s="179"/>
      <c r="CV80" s="179"/>
      <c r="CW80" s="179"/>
      <c r="CX80" s="179"/>
      <c r="CY80" s="179"/>
      <c r="CZ80" s="179"/>
      <c r="DA80" s="179"/>
      <c r="DB80" s="179"/>
      <c r="DC80" s="179"/>
      <c r="DD80" s="179"/>
      <c r="DE80" s="179"/>
      <c r="DF80" s="179"/>
      <c r="DG80" s="179"/>
      <c r="DH80" s="179"/>
      <c r="DI80" s="179"/>
      <c r="DJ80" s="179"/>
      <c r="DK80" s="179"/>
      <c r="DL80" s="179"/>
      <c r="DM80" s="179"/>
      <c r="DN80" s="179"/>
      <c r="DO80" s="179"/>
      <c r="DP80" s="179"/>
      <c r="DQ80" s="179"/>
      <c r="DR80" s="179"/>
      <c r="DS80" s="179"/>
      <c r="DT80" s="179"/>
      <c r="DU80" s="179"/>
      <c r="DV80" s="3"/>
      <c r="DW80" s="3"/>
      <c r="DX80" s="3"/>
      <c r="DY80" s="2"/>
    </row>
    <row r="81" spans="1:129" ht="3.75" customHeight="1">
      <c r="A81" s="2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177"/>
      <c r="BS81" s="177"/>
      <c r="BT81" s="177"/>
      <c r="BU81" s="177"/>
      <c r="BV81" s="177"/>
      <c r="BW81" s="177"/>
      <c r="BX81" s="177"/>
      <c r="BY81" s="177"/>
      <c r="BZ81" s="177"/>
      <c r="CA81" s="178"/>
      <c r="CB81" s="178"/>
      <c r="CC81" s="178"/>
      <c r="CD81" s="178"/>
      <c r="CE81" s="178"/>
      <c r="CF81" s="178"/>
      <c r="CG81" s="178"/>
      <c r="CH81" s="178"/>
      <c r="CI81" s="178"/>
      <c r="CJ81" s="178"/>
      <c r="CK81" s="178"/>
      <c r="CL81" s="178"/>
      <c r="CM81" s="179"/>
      <c r="CN81" s="179"/>
      <c r="CO81" s="179"/>
      <c r="CP81" s="179"/>
      <c r="CQ81" s="179"/>
      <c r="CR81" s="179"/>
      <c r="CS81" s="179"/>
      <c r="CT81" s="179"/>
      <c r="CU81" s="179"/>
      <c r="CV81" s="179"/>
      <c r="CW81" s="179"/>
      <c r="CX81" s="179"/>
      <c r="CY81" s="179"/>
      <c r="CZ81" s="179"/>
      <c r="DA81" s="179"/>
      <c r="DB81" s="179"/>
      <c r="DC81" s="179"/>
      <c r="DD81" s="179"/>
      <c r="DE81" s="179"/>
      <c r="DF81" s="179"/>
      <c r="DG81" s="179"/>
      <c r="DH81" s="179"/>
      <c r="DI81" s="179"/>
      <c r="DJ81" s="179"/>
      <c r="DK81" s="179"/>
      <c r="DL81" s="179"/>
      <c r="DM81" s="179"/>
      <c r="DN81" s="179"/>
      <c r="DO81" s="179"/>
      <c r="DP81" s="179"/>
      <c r="DQ81" s="179"/>
      <c r="DR81" s="179"/>
      <c r="DS81" s="179"/>
      <c r="DT81" s="179"/>
      <c r="DU81" s="179"/>
      <c r="DV81" s="3"/>
      <c r="DW81" s="3"/>
      <c r="DX81" s="3"/>
      <c r="DY81" s="2"/>
    </row>
    <row r="82" spans="1:129" ht="3.75" customHeight="1">
      <c r="A82" s="2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177"/>
      <c r="BS82" s="177"/>
      <c r="BT82" s="177"/>
      <c r="BU82" s="177"/>
      <c r="BV82" s="177"/>
      <c r="BW82" s="177"/>
      <c r="BX82" s="177"/>
      <c r="BY82" s="177"/>
      <c r="BZ82" s="177"/>
      <c r="CA82" s="178"/>
      <c r="CB82" s="178"/>
      <c r="CC82" s="178"/>
      <c r="CD82" s="178"/>
      <c r="CE82" s="178"/>
      <c r="CF82" s="178"/>
      <c r="CG82" s="178"/>
      <c r="CH82" s="178"/>
      <c r="CI82" s="178"/>
      <c r="CJ82" s="178"/>
      <c r="CK82" s="178"/>
      <c r="CL82" s="178"/>
      <c r="CM82" s="179"/>
      <c r="CN82" s="179"/>
      <c r="CO82" s="179"/>
      <c r="CP82" s="179"/>
      <c r="CQ82" s="179"/>
      <c r="CR82" s="179"/>
      <c r="CS82" s="179"/>
      <c r="CT82" s="179"/>
      <c r="CU82" s="179"/>
      <c r="CV82" s="179"/>
      <c r="CW82" s="179"/>
      <c r="CX82" s="179"/>
      <c r="CY82" s="179"/>
      <c r="CZ82" s="179"/>
      <c r="DA82" s="179"/>
      <c r="DB82" s="179"/>
      <c r="DC82" s="179"/>
      <c r="DD82" s="179"/>
      <c r="DE82" s="179"/>
      <c r="DF82" s="179"/>
      <c r="DG82" s="179"/>
      <c r="DH82" s="179"/>
      <c r="DI82" s="179"/>
      <c r="DJ82" s="179"/>
      <c r="DK82" s="179"/>
      <c r="DL82" s="179"/>
      <c r="DM82" s="179"/>
      <c r="DN82" s="179"/>
      <c r="DO82" s="179"/>
      <c r="DP82" s="179"/>
      <c r="DQ82" s="179"/>
      <c r="DR82" s="179"/>
      <c r="DS82" s="179"/>
      <c r="DT82" s="179"/>
      <c r="DU82" s="179"/>
      <c r="DV82" s="3"/>
      <c r="DW82" s="3"/>
      <c r="DX82" s="3"/>
      <c r="DY82" s="2"/>
    </row>
    <row r="83" spans="1:129" ht="3.75" customHeight="1">
      <c r="A83" s="2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7"/>
      <c r="BR83" s="177"/>
      <c r="BS83" s="177"/>
      <c r="BT83" s="177"/>
      <c r="BU83" s="177"/>
      <c r="BV83" s="177"/>
      <c r="BW83" s="177"/>
      <c r="BX83" s="177"/>
      <c r="BY83" s="177"/>
      <c r="BZ83" s="177"/>
      <c r="CA83" s="175" t="str">
        <f>IF(G73="","",'工事（委託）請求書入力シート'!T20)</f>
        <v/>
      </c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5"/>
      <c r="DG83" s="175"/>
      <c r="DH83" s="175"/>
      <c r="DI83" s="175"/>
      <c r="DJ83" s="175"/>
      <c r="DK83" s="175"/>
      <c r="DL83" s="175"/>
      <c r="DM83" s="175"/>
      <c r="DN83" s="175"/>
      <c r="DO83" s="175"/>
      <c r="DP83" s="175"/>
      <c r="DQ83" s="175"/>
      <c r="DR83" s="175"/>
      <c r="DS83" s="175"/>
      <c r="DT83" s="175"/>
      <c r="DU83" s="175"/>
      <c r="DV83" s="3"/>
      <c r="DW83" s="3"/>
      <c r="DX83" s="3"/>
      <c r="DY83" s="2"/>
    </row>
    <row r="84" spans="1:129" ht="3.75" customHeight="1">
      <c r="A84" s="2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7"/>
      <c r="BH84" s="177"/>
      <c r="BI84" s="177"/>
      <c r="BJ84" s="177"/>
      <c r="BK84" s="177"/>
      <c r="BL84" s="177"/>
      <c r="BM84" s="177"/>
      <c r="BN84" s="177"/>
      <c r="BO84" s="177"/>
      <c r="BP84" s="177"/>
      <c r="BQ84" s="177"/>
      <c r="BR84" s="177"/>
      <c r="BS84" s="177"/>
      <c r="BT84" s="177"/>
      <c r="BU84" s="177"/>
      <c r="BV84" s="177"/>
      <c r="BW84" s="177"/>
      <c r="BX84" s="177"/>
      <c r="BY84" s="177"/>
      <c r="BZ84" s="177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3"/>
      <c r="DW84" s="3"/>
      <c r="DX84" s="3"/>
      <c r="DY84" s="2"/>
    </row>
    <row r="85" spans="1:129" ht="3.75" customHeight="1">
      <c r="A85" s="2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7"/>
      <c r="BH85" s="177"/>
      <c r="BI85" s="177"/>
      <c r="BJ85" s="177"/>
      <c r="BK85" s="177"/>
      <c r="BL85" s="177"/>
      <c r="BM85" s="177"/>
      <c r="BN85" s="177"/>
      <c r="BO85" s="177"/>
      <c r="BP85" s="177"/>
      <c r="BQ85" s="177"/>
      <c r="BR85" s="177"/>
      <c r="BS85" s="177"/>
      <c r="BT85" s="177"/>
      <c r="BU85" s="177"/>
      <c r="BV85" s="177"/>
      <c r="BW85" s="177"/>
      <c r="BX85" s="177"/>
      <c r="BY85" s="177"/>
      <c r="BZ85" s="177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3"/>
      <c r="DW85" s="3"/>
      <c r="DX85" s="3"/>
      <c r="DY85" s="2"/>
    </row>
    <row r="86" spans="1:129" ht="3.75" customHeight="1">
      <c r="A86" s="2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3"/>
      <c r="DW86" s="3"/>
      <c r="DX86" s="3"/>
      <c r="DY86" s="2"/>
    </row>
    <row r="87" spans="1:129" ht="3.75" customHeight="1">
      <c r="A87" s="2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3"/>
      <c r="DW87" s="3"/>
      <c r="DX87" s="3"/>
      <c r="DY87" s="2"/>
    </row>
    <row r="88" spans="1:129" ht="3.75" customHeight="1">
      <c r="A88" s="2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7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3"/>
      <c r="DW88" s="3"/>
      <c r="DX88" s="3"/>
      <c r="DY88" s="2"/>
    </row>
    <row r="89" spans="1:129" ht="3.75" customHeight="1">
      <c r="A89" s="2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7"/>
      <c r="BT89" s="177"/>
      <c r="BU89" s="177"/>
      <c r="BV89" s="177"/>
      <c r="BW89" s="177"/>
      <c r="BX89" s="177"/>
      <c r="BY89" s="177"/>
      <c r="BZ89" s="177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3"/>
      <c r="DW89" s="3"/>
      <c r="DX89" s="3"/>
      <c r="DY89" s="2"/>
    </row>
    <row r="90" spans="1:129" ht="3.75" customHeight="1">
      <c r="A90" s="2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7"/>
      <c r="BH90" s="177"/>
      <c r="BI90" s="177"/>
      <c r="BJ90" s="177"/>
      <c r="BK90" s="177"/>
      <c r="BL90" s="177"/>
      <c r="BM90" s="177"/>
      <c r="BN90" s="177"/>
      <c r="BO90" s="177"/>
      <c r="BP90" s="177"/>
      <c r="BQ90" s="177"/>
      <c r="BR90" s="177"/>
      <c r="BS90" s="177"/>
      <c r="BT90" s="177"/>
      <c r="BU90" s="177"/>
      <c r="BV90" s="177"/>
      <c r="BW90" s="177"/>
      <c r="BX90" s="177"/>
      <c r="BY90" s="177"/>
      <c r="BZ90" s="177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3"/>
      <c r="DW90" s="3"/>
      <c r="DX90" s="3"/>
      <c r="DY90" s="2"/>
    </row>
    <row r="91" spans="1:129" ht="3.75" customHeight="1">
      <c r="A91" s="2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  <c r="BA91" s="176"/>
      <c r="BB91" s="176"/>
      <c r="BC91" s="176"/>
      <c r="BD91" s="176"/>
      <c r="BE91" s="176"/>
      <c r="BF91" s="176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7"/>
      <c r="BR91" s="177"/>
      <c r="BS91" s="177"/>
      <c r="BT91" s="177"/>
      <c r="BU91" s="177"/>
      <c r="BV91" s="177"/>
      <c r="BW91" s="177"/>
      <c r="BX91" s="177"/>
      <c r="BY91" s="177"/>
      <c r="BZ91" s="177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/>
      <c r="DA91" s="175"/>
      <c r="DB91" s="175"/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3"/>
      <c r="DW91" s="3"/>
      <c r="DX91" s="3"/>
      <c r="DY91" s="2"/>
    </row>
    <row r="92" spans="1:129" ht="9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</row>
    <row r="93" spans="1:129" ht="3.75" customHeight="1"/>
    <row r="94" spans="1:129" ht="3.75" customHeight="1"/>
    <row r="95" spans="1:129" ht="3.75" customHeight="1"/>
    <row r="96" spans="1:129" ht="3.75" customHeight="1"/>
    <row r="97" ht="3.75" customHeight="1"/>
    <row r="98" ht="3.75" customHeight="1"/>
    <row r="99" ht="3.75" customHeight="1"/>
    <row r="100" ht="3.75" customHeight="1"/>
    <row r="101" ht="3.75" customHeight="1"/>
    <row r="102" ht="3.75" customHeight="1"/>
    <row r="103" ht="3.75" customHeight="1"/>
    <row r="104" ht="3.75" customHeight="1"/>
    <row r="105" ht="3.75" customHeight="1"/>
    <row r="106" ht="3.75" customHeight="1"/>
    <row r="107" ht="3.75" customHeight="1"/>
    <row r="108" ht="3.75" customHeight="1"/>
    <row r="109" ht="3.75" customHeight="1"/>
    <row r="110" ht="3.75" customHeight="1"/>
    <row r="111" ht="3.75" customHeight="1"/>
    <row r="112" ht="3.75" customHeight="1"/>
    <row r="113" ht="3.75" customHeight="1"/>
    <row r="114" ht="3.75" customHeight="1"/>
    <row r="115" ht="3.75" customHeight="1"/>
    <row r="116" ht="3.75" customHeight="1"/>
    <row r="117" ht="3.75" customHeight="1"/>
    <row r="118" ht="3.75" customHeight="1"/>
    <row r="119" ht="3.75" customHeight="1"/>
    <row r="120" ht="3.75" customHeight="1"/>
    <row r="121" ht="3.75" customHeight="1"/>
    <row r="122" ht="3.75" customHeight="1"/>
    <row r="123" ht="3.75" customHeight="1"/>
    <row r="124" ht="3.75" customHeight="1"/>
    <row r="125" ht="3.75" customHeight="1"/>
    <row r="126" ht="3.75" customHeight="1"/>
    <row r="127" ht="3.75" customHeight="1"/>
    <row r="128" ht="3.75" customHeight="1"/>
    <row r="129" ht="3.75" customHeight="1"/>
    <row r="130" ht="3.75" customHeight="1"/>
    <row r="131" ht="3.75" customHeight="1"/>
    <row r="132" ht="3.75" customHeight="1"/>
    <row r="133" ht="2.25" customHeight="1"/>
    <row r="134" ht="3.75" customHeight="1"/>
    <row r="135" ht="3.75" customHeight="1"/>
    <row r="136" ht="3.75" customHeight="1"/>
    <row r="137" ht="3.75" customHeight="1"/>
    <row r="138" ht="3.75" customHeight="1"/>
    <row r="139" ht="3.75" customHeight="1"/>
    <row r="140" ht="3.75" customHeight="1"/>
    <row r="141" ht="3.75" customHeight="1"/>
    <row r="142" ht="3.75" customHeight="1"/>
    <row r="143" ht="3.75" customHeight="1"/>
    <row r="144" ht="3.75" customHeight="1"/>
    <row r="145" ht="3.75" customHeight="1"/>
    <row r="146" ht="3.75" customHeight="1"/>
    <row r="147" ht="3.75" customHeight="1"/>
    <row r="148" ht="3.75" customHeight="1"/>
    <row r="149" ht="3.75" customHeight="1"/>
    <row r="150" ht="3.75" customHeight="1"/>
    <row r="151" ht="3.75" customHeight="1"/>
    <row r="152" ht="3.75" customHeight="1"/>
    <row r="153" ht="3.75" customHeight="1"/>
    <row r="154" ht="3.75" customHeight="1"/>
    <row r="155" ht="3.75" customHeight="1"/>
    <row r="156" ht="3.75" customHeight="1"/>
    <row r="157" ht="3.75" customHeight="1"/>
    <row r="158" ht="3.75" customHeight="1"/>
    <row r="159" ht="3.75" customHeight="1"/>
    <row r="160" ht="3.75" customHeight="1"/>
    <row r="161" ht="3.75" customHeight="1"/>
    <row r="162" ht="3.75" customHeight="1"/>
    <row r="163" ht="3.75" customHeight="1"/>
    <row r="164" ht="3.75" customHeight="1"/>
    <row r="165" ht="3.75" customHeight="1"/>
    <row r="166" ht="3.75" customHeight="1"/>
    <row r="167" ht="3.75" customHeight="1"/>
    <row r="168" ht="3.75" customHeight="1"/>
    <row r="169" ht="3.75" customHeight="1"/>
    <row r="170" ht="3.75" customHeight="1"/>
    <row r="171" ht="3.75" customHeight="1"/>
    <row r="172" ht="3.75" customHeight="1"/>
    <row r="173" ht="3.75" customHeight="1"/>
    <row r="174" ht="3.75" customHeight="1"/>
    <row r="175" ht="3.75" customHeight="1"/>
    <row r="176" ht="3.75" customHeight="1"/>
    <row r="177" ht="3.75" customHeight="1"/>
    <row r="178" ht="3.75" customHeight="1"/>
    <row r="179" ht="3.75" customHeight="1"/>
    <row r="180" ht="3.75" customHeight="1"/>
    <row r="181" ht="3.75" customHeight="1"/>
    <row r="182" ht="3.75" customHeight="1"/>
    <row r="183" ht="3.75" customHeight="1"/>
    <row r="184" ht="3.75" customHeight="1"/>
    <row r="185" ht="3.75" customHeight="1"/>
    <row r="186" ht="3.75" customHeight="1"/>
    <row r="187" ht="3.75" customHeight="1"/>
    <row r="188" ht="3.75" customHeight="1"/>
    <row r="189" ht="3.75" customHeight="1"/>
    <row r="190" ht="3.75" customHeight="1"/>
    <row r="191" ht="3.75" customHeight="1"/>
    <row r="192" ht="3.75" customHeight="1"/>
    <row r="193" ht="3.75" customHeight="1"/>
    <row r="194" ht="3.75" customHeight="1"/>
    <row r="195" ht="3.75" customHeight="1"/>
    <row r="196" ht="3.75" customHeight="1"/>
    <row r="197" ht="3.75" customHeight="1"/>
    <row r="198" ht="3.75" customHeight="1"/>
    <row r="199" ht="3.75" customHeight="1"/>
    <row r="200" ht="3.75" customHeight="1"/>
    <row r="201" ht="3.75" customHeight="1"/>
    <row r="202" ht="3.75" customHeight="1"/>
    <row r="203" ht="3.75" customHeight="1"/>
    <row r="204" ht="3.75" customHeight="1"/>
    <row r="205" ht="3.75" customHeight="1"/>
    <row r="206" ht="3.75" customHeight="1"/>
    <row r="207" ht="3.75" customHeight="1"/>
    <row r="208" ht="3.75" customHeight="1"/>
    <row r="209" ht="3.75" customHeight="1"/>
    <row r="210" ht="3.75" customHeight="1"/>
    <row r="211" ht="3.75" customHeight="1"/>
    <row r="212" ht="3.75" customHeight="1"/>
    <row r="213" ht="3.75" customHeight="1"/>
    <row r="214" ht="3.75" customHeight="1"/>
    <row r="215" ht="3.75" customHeight="1"/>
    <row r="216" ht="3.75" customHeight="1"/>
    <row r="217" ht="3.75" customHeight="1"/>
    <row r="218" ht="3.75" customHeight="1"/>
    <row r="219" ht="3.75" customHeight="1"/>
    <row r="220" ht="3.75" customHeight="1"/>
    <row r="221" ht="3.75" customHeight="1"/>
    <row r="222" ht="3.75" customHeight="1"/>
    <row r="223" ht="3.75" customHeight="1"/>
    <row r="224" ht="3.75" customHeight="1"/>
    <row r="225" ht="3.75" customHeight="1"/>
    <row r="226" ht="3.75" customHeight="1"/>
    <row r="227" ht="3.75" customHeight="1"/>
    <row r="228" ht="3.75" customHeight="1"/>
    <row r="229" ht="3.75" customHeight="1"/>
    <row r="230" ht="3.75" customHeight="1"/>
    <row r="231" ht="3.75" customHeight="1"/>
    <row r="232" ht="3.75" customHeight="1"/>
    <row r="233" ht="3.75" customHeight="1"/>
  </sheetData>
  <sheetProtection formatCells="0" formatColumns="0" formatRows="0" insertColumns="0" insertRows="0" insertHyperlinks="0" deleteColumns="0" deleteRows="0" sort="0" autoFilter="0" pivotTables="0"/>
  <mergeCells count="100">
    <mergeCell ref="CI6:CU10"/>
    <mergeCell ref="CV6:DR10"/>
    <mergeCell ref="P7:AW13"/>
    <mergeCell ref="AY25:BH27"/>
    <mergeCell ref="B28:N34"/>
    <mergeCell ref="O28:U34"/>
    <mergeCell ref="V28:AA34"/>
    <mergeCell ref="AB28:AD34"/>
    <mergeCell ref="AE28:AJ34"/>
    <mergeCell ref="AK28:AM34"/>
    <mergeCell ref="AN28:AS34"/>
    <mergeCell ref="AT28:AV34"/>
    <mergeCell ref="AY29:BH35"/>
    <mergeCell ref="P23:AU27"/>
    <mergeCell ref="AV23:AX27"/>
    <mergeCell ref="R61:AQ61"/>
    <mergeCell ref="A1:DY1"/>
    <mergeCell ref="B53:Q53"/>
    <mergeCell ref="R53:DR53"/>
    <mergeCell ref="BN15:BQ18"/>
    <mergeCell ref="BR15:BZ18"/>
    <mergeCell ref="CA15:CC18"/>
    <mergeCell ref="CD15:CN18"/>
    <mergeCell ref="B16:AV20"/>
    <mergeCell ref="BN20:DP28"/>
    <mergeCell ref="AY22:BH24"/>
    <mergeCell ref="B23:L27"/>
    <mergeCell ref="M23:O27"/>
    <mergeCell ref="V35:AA41"/>
    <mergeCell ref="AB35:AD41"/>
    <mergeCell ref="B35:N41"/>
    <mergeCell ref="BI55:BJ56"/>
    <mergeCell ref="BK55:BY55"/>
    <mergeCell ref="BK56:BZ56"/>
    <mergeCell ref="B50:W51"/>
    <mergeCell ref="BL30:DP35"/>
    <mergeCell ref="O35:U41"/>
    <mergeCell ref="AT35:AV41"/>
    <mergeCell ref="B44:AX48"/>
    <mergeCell ref="C55:P56"/>
    <mergeCell ref="S55:X56"/>
    <mergeCell ref="Y55:AF56"/>
    <mergeCell ref="AG55:AJ56"/>
    <mergeCell ref="AK55:AR56"/>
    <mergeCell ref="AW55:BD56"/>
    <mergeCell ref="B54:Q54"/>
    <mergeCell ref="R54:DR54"/>
    <mergeCell ref="CG42:CQ46"/>
    <mergeCell ref="BL36:DP41"/>
    <mergeCell ref="CR42:CT46"/>
    <mergeCell ref="CU42:DE46"/>
    <mergeCell ref="CS59:DR59"/>
    <mergeCell ref="CQ51:DS51"/>
    <mergeCell ref="CR50:DR50"/>
    <mergeCell ref="X50:CM51"/>
    <mergeCell ref="CA56:DR56"/>
    <mergeCell ref="AS55:AV56"/>
    <mergeCell ref="R57:AQ58"/>
    <mergeCell ref="R59:AQ59"/>
    <mergeCell ref="AR59:BS59"/>
    <mergeCell ref="AE35:AJ41"/>
    <mergeCell ref="AK35:AM41"/>
    <mergeCell ref="AN35:AS41"/>
    <mergeCell ref="BA37:BH41"/>
    <mergeCell ref="BL42:BS46"/>
    <mergeCell ref="BT42:BU46"/>
    <mergeCell ref="BV42:CD46"/>
    <mergeCell ref="CE42:CF46"/>
    <mergeCell ref="BT58:CR58"/>
    <mergeCell ref="CS58:DR58"/>
    <mergeCell ref="CA83:DU91"/>
    <mergeCell ref="B80:X91"/>
    <mergeCell ref="Y80:AL91"/>
    <mergeCell ref="BG80:BZ91"/>
    <mergeCell ref="CA80:CL82"/>
    <mergeCell ref="AM80:BF91"/>
    <mergeCell ref="CM80:DU82"/>
    <mergeCell ref="B79:X79"/>
    <mergeCell ref="Y79:AL79"/>
    <mergeCell ref="AM79:BF79"/>
    <mergeCell ref="BG79:BZ79"/>
    <mergeCell ref="CA79:DU79"/>
    <mergeCell ref="BT59:CR59"/>
    <mergeCell ref="R60:BS60"/>
    <mergeCell ref="CA55:DR55"/>
    <mergeCell ref="BE55:BH56"/>
    <mergeCell ref="G73:I75"/>
    <mergeCell ref="K73:AC75"/>
    <mergeCell ref="R62:AQ62"/>
    <mergeCell ref="AR62:BS62"/>
    <mergeCell ref="G64:BV67"/>
    <mergeCell ref="G69:I71"/>
    <mergeCell ref="K69:AC71"/>
    <mergeCell ref="AG69:BV75"/>
    <mergeCell ref="C57:P62"/>
    <mergeCell ref="AR61:BS61"/>
    <mergeCell ref="BT62:DR62"/>
    <mergeCell ref="BT60:DR61"/>
    <mergeCell ref="AR57:DR57"/>
    <mergeCell ref="AR58:BS58"/>
  </mergeCells>
  <phoneticPr fontId="41"/>
  <pageMargins left="0.78680555555555554" right="0.39305555555555555" top="0.98402777777777772" bottom="0.98402777777777772" header="0.51111111111111107" footer="0.51111111111111107"/>
  <pageSetup paperSize="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工事（委託）請求書入力シート</vt:lpstr>
      <vt:lpstr>請求書</vt:lpstr>
      <vt:lpstr>'工事（委託）請求書入力シート'!Print_Area</vt:lpstr>
    </vt:vector>
  </TitlesOfParts>
  <Manager/>
  <Company>犬山市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犬山市</dc:creator>
  <cp:keywords/>
  <dc:description/>
  <cp:lastModifiedBy>lgclt1179</cp:lastModifiedBy>
  <cp:revision/>
  <cp:lastPrinted>2023-10-11T01:11:42Z</cp:lastPrinted>
  <dcterms:created xsi:type="dcterms:W3CDTF">2012-01-16T00:18:34Z</dcterms:created>
  <dcterms:modified xsi:type="dcterms:W3CDTF">2023-10-20T06:10:20Z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1041-8.1.0.3038</vt:lpwstr>
  </property>
</Properties>
</file>