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11治安災害\"/>
    </mc:Choice>
  </mc:AlternateContent>
  <bookViews>
    <workbookView xWindow="-120" yWindow="-120" windowWidth="20730" windowHeight="11310" tabRatio="696"/>
  </bookViews>
  <sheets>
    <sheet name="★11-1～11-2" sheetId="6" r:id="rId1"/>
    <sheet name="★11-3～11-4" sheetId="7" r:id="rId2"/>
    <sheet name="★11-５～11-8" sheetId="3" r:id="rId3"/>
    <sheet name="★11-9" sheetId="4" r:id="rId4"/>
    <sheet name="★11-10" sheetId="5" r:id="rId5"/>
  </sheets>
  <definedNames>
    <definedName name="_xlnm.Print_Area" localSheetId="0">'★11-1～11-2'!$A$1:$AT$37</definedName>
    <definedName name="_xlnm.Print_Area" localSheetId="4">'★11-10'!$A$1:$AT$54</definedName>
    <definedName name="_xlnm.Print_Area" localSheetId="1">'★11-3～11-4'!$A$1:$AT$24</definedName>
    <definedName name="_xlnm.Print_Area" localSheetId="2">'★11-５～11-8'!$A$1:$AT$52</definedName>
    <definedName name="_xlnm.Print_Area" localSheetId="3">'★11-9'!$A$1:$AQ$34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7" l="1"/>
  <c r="AK42" i="5" l="1"/>
  <c r="AK30" i="4"/>
  <c r="AK29" i="4"/>
  <c r="AD30" i="4" l="1"/>
  <c r="AD29" i="4"/>
  <c r="AP51" i="5" l="1"/>
  <c r="AK51" i="5"/>
  <c r="Y51" i="3"/>
  <c r="S51" i="3"/>
  <c r="M51" i="3"/>
  <c r="U14" i="5" l="1"/>
  <c r="W29" i="4" l="1"/>
  <c r="I30" i="4"/>
  <c r="P30" i="4"/>
  <c r="W30" i="4"/>
  <c r="I29" i="4"/>
  <c r="P29" i="4"/>
  <c r="O36" i="6"/>
  <c r="V51" i="5" l="1"/>
  <c r="AA51" i="5"/>
  <c r="AF51" i="5"/>
  <c r="V46" i="5"/>
  <c r="AA46" i="5"/>
  <c r="AF46" i="5"/>
  <c r="AK46" i="5"/>
  <c r="V42" i="5"/>
  <c r="AA42" i="5"/>
  <c r="AF42" i="5"/>
  <c r="AE51" i="3"/>
  <c r="I18" i="7"/>
  <c r="I19" i="7"/>
  <c r="U36" i="6"/>
  <c r="AA36" i="6"/>
  <c r="AG36" i="6"/>
  <c r="AM36" i="6"/>
  <c r="L9" i="6"/>
  <c r="L8" i="6"/>
  <c r="L11" i="6"/>
  <c r="L10" i="6"/>
  <c r="L17" i="6"/>
  <c r="I21" i="7" l="1"/>
  <c r="I20" i="7"/>
  <c r="I10" i="7"/>
  <c r="I9" i="7"/>
  <c r="I8" i="7"/>
  <c r="I7" i="7"/>
  <c r="I6" i="7"/>
  <c r="L16" i="6"/>
  <c r="L15" i="6"/>
  <c r="L14" i="6"/>
  <c r="L13" i="6"/>
  <c r="L12" i="6"/>
  <c r="AK51" i="3" l="1"/>
  <c r="AP42" i="5"/>
  <c r="AP46" i="5" l="1"/>
</calcChain>
</file>

<file path=xl/sharedStrings.xml><?xml version="1.0" encoding="utf-8"?>
<sst xmlns="http://schemas.openxmlformats.org/spreadsheetml/2006/main" count="325" uniqueCount="171">
  <si>
    <t>(単位：件）</t>
  </si>
  <si>
    <t>区分</t>
  </si>
  <si>
    <t>総数</t>
  </si>
  <si>
    <t>凶悪犯</t>
  </si>
  <si>
    <t>粗暴犯</t>
  </si>
  <si>
    <t>窃盗犯</t>
  </si>
  <si>
    <t>知能犯</t>
  </si>
  <si>
    <t>風俗犯</t>
  </si>
  <si>
    <t>その他</t>
  </si>
  <si>
    <t>認知件数</t>
  </si>
  <si>
    <t>検挙件数</t>
  </si>
  <si>
    <t>　</t>
  </si>
  <si>
    <t>（単位：件）</t>
  </si>
  <si>
    <t>区　　分</t>
  </si>
  <si>
    <t>総　　数</t>
  </si>
  <si>
    <t xml:space="preserve"> 年次</t>
  </si>
  <si>
    <t>（単位：件・人）</t>
  </si>
  <si>
    <t xml:space="preserve">区分 </t>
  </si>
  <si>
    <t>総件数</t>
  </si>
  <si>
    <t>死亡</t>
  </si>
  <si>
    <t>重傷</t>
  </si>
  <si>
    <t>軽傷</t>
  </si>
  <si>
    <t>件数</t>
  </si>
  <si>
    <t>人数</t>
  </si>
  <si>
    <t>火災種別件数</t>
  </si>
  <si>
    <t>焼損面積</t>
  </si>
  <si>
    <t>死傷者</t>
  </si>
  <si>
    <t>損害額</t>
  </si>
  <si>
    <t>建物</t>
  </si>
  <si>
    <t>林野</t>
  </si>
  <si>
    <t>車両</t>
  </si>
  <si>
    <t>件</t>
  </si>
  <si>
    <t>㎡</t>
  </si>
  <si>
    <t>ａ</t>
  </si>
  <si>
    <t>人</t>
  </si>
  <si>
    <t>千円</t>
  </si>
  <si>
    <t>資料　消防本部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</si>
  <si>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</si>
  <si>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</si>
  <si>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</si>
  <si>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</si>
  <si>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</si>
  <si>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</si>
  <si>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</si>
  <si>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</si>
  <si>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</si>
  <si>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</si>
  <si>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</si>
  <si>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</si>
  <si>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０～２時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</si>
  <si>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</si>
  <si>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</si>
  <si>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</si>
  <si>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</si>
  <si>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</si>
  <si>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</si>
  <si>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</si>
  <si>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</si>
  <si>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</si>
  <si>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</si>
  <si>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</si>
  <si>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不明</t>
  </si>
  <si>
    <t>たばこ</t>
  </si>
  <si>
    <t>たき火</t>
  </si>
  <si>
    <t>こんろ</t>
  </si>
  <si>
    <t>放火（疑いを含む。）</t>
  </si>
  <si>
    <t>配線等の電気関係</t>
  </si>
  <si>
    <t xml:space="preserve">年次 </t>
  </si>
  <si>
    <t>出動件数</t>
  </si>
  <si>
    <t xml:space="preserve"> 区分</t>
  </si>
  <si>
    <t>搬送人員</t>
  </si>
  <si>
    <t>火災</t>
  </si>
  <si>
    <t>自然災害</t>
  </si>
  <si>
    <t>-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</si>
  <si>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</si>
  <si>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</si>
  <si>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</si>
  <si>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</si>
  <si>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</si>
  <si>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</si>
  <si>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</si>
  <si>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</si>
  <si>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不搬送</t>
  </si>
  <si>
    <t>※不搬送の欄は件数のみ</t>
  </si>
  <si>
    <t>その１　消防人員</t>
  </si>
  <si>
    <t>人　員</t>
  </si>
  <si>
    <t>犬山市消防本部　　　　　　・犬山市消防署　　　　　（出張所含）</t>
  </si>
  <si>
    <t>司令長</t>
  </si>
  <si>
    <t>司令</t>
  </si>
  <si>
    <t>司令補</t>
  </si>
  <si>
    <t>士長</t>
  </si>
  <si>
    <t>副士長</t>
  </si>
  <si>
    <t>消防士</t>
  </si>
  <si>
    <t>犬山市消防団</t>
  </si>
  <si>
    <t>分団数</t>
  </si>
  <si>
    <t>団員</t>
  </si>
  <si>
    <t>その２　消防施設台数</t>
  </si>
  <si>
    <t>各年４月１日現在（単位：台）</t>
  </si>
  <si>
    <t>区　　　分</t>
  </si>
  <si>
    <t>犬 山 市 消 防 本 部</t>
  </si>
  <si>
    <t>犬山市消防署</t>
  </si>
  <si>
    <t>水槽車</t>
  </si>
  <si>
    <t>水槽付消防ポンプ車</t>
  </si>
  <si>
    <t>消防ポンプ車</t>
  </si>
  <si>
    <t>梯子車</t>
  </si>
  <si>
    <t>救助工作車</t>
  </si>
  <si>
    <t>司令車</t>
  </si>
  <si>
    <t>広報車</t>
  </si>
  <si>
    <t>査察車</t>
  </si>
  <si>
    <t>積載車</t>
  </si>
  <si>
    <t>輸送車</t>
  </si>
  <si>
    <t>指揮車</t>
  </si>
  <si>
    <t>高規格救急車</t>
  </si>
  <si>
    <t>消防活動二輪車</t>
  </si>
  <si>
    <t>器具搬送車</t>
  </si>
  <si>
    <t>小型動力ポンプ</t>
  </si>
  <si>
    <t>計</t>
  </si>
  <si>
    <t xml:space="preserve"> 北出張所</t>
  </si>
  <si>
    <t>11.治安・災害</t>
    <phoneticPr fontId="29"/>
  </si>
  <si>
    <t>１１－１　一般刑法犯の認知・検挙件数（犬山警察署管内）</t>
    <phoneticPr fontId="29"/>
  </si>
  <si>
    <t>搬送車</t>
    <phoneticPr fontId="29"/>
  </si>
  <si>
    <t>防火指導車</t>
    <phoneticPr fontId="29"/>
  </si>
  <si>
    <t>１１－２　窃盗犯種類別発生件数（犬山警察署管内）</t>
    <phoneticPr fontId="29"/>
  </si>
  <si>
    <t>住宅対象侵入盗</t>
    <rPh sb="0" eb="2">
      <t>ジュウタク</t>
    </rPh>
    <rPh sb="2" eb="4">
      <t>タイショウ</t>
    </rPh>
    <phoneticPr fontId="29"/>
  </si>
  <si>
    <t>空き巣</t>
    <rPh sb="0" eb="1">
      <t>ア</t>
    </rPh>
    <rPh sb="2" eb="3">
      <t>ス</t>
    </rPh>
    <phoneticPr fontId="29"/>
  </si>
  <si>
    <t>忍込み</t>
    <rPh sb="0" eb="1">
      <t>シノ</t>
    </rPh>
    <rPh sb="1" eb="2">
      <t>コ</t>
    </rPh>
    <phoneticPr fontId="29"/>
  </si>
  <si>
    <t>居空き</t>
    <rPh sb="0" eb="1">
      <t>イ</t>
    </rPh>
    <rPh sb="1" eb="2">
      <t>ア</t>
    </rPh>
    <phoneticPr fontId="29"/>
  </si>
  <si>
    <t>住宅以外対象の侵入盗</t>
    <rPh sb="0" eb="2">
      <t>ジュウタク</t>
    </rPh>
    <rPh sb="2" eb="4">
      <t>イガイ</t>
    </rPh>
    <rPh sb="4" eb="6">
      <t>タイショウ</t>
    </rPh>
    <rPh sb="7" eb="9">
      <t>シンニュウ</t>
    </rPh>
    <rPh sb="9" eb="10">
      <t>トウ</t>
    </rPh>
    <phoneticPr fontId="29"/>
  </si>
  <si>
    <t>ひったくり</t>
    <phoneticPr fontId="29"/>
  </si>
  <si>
    <t>自動車盗</t>
    <rPh sb="0" eb="3">
      <t>ジドウシャ</t>
    </rPh>
    <rPh sb="3" eb="4">
      <t>トウ</t>
    </rPh>
    <phoneticPr fontId="29"/>
  </si>
  <si>
    <t>オートバイ盗</t>
    <rPh sb="5" eb="6">
      <t>トウ</t>
    </rPh>
    <phoneticPr fontId="29"/>
  </si>
  <si>
    <t>自転車盗</t>
    <rPh sb="0" eb="3">
      <t>ジテンシャ</t>
    </rPh>
    <rPh sb="3" eb="4">
      <t>トウ</t>
    </rPh>
    <phoneticPr fontId="29"/>
  </si>
  <si>
    <t>部品ねらい</t>
    <rPh sb="0" eb="2">
      <t>ブヒン</t>
    </rPh>
    <phoneticPr fontId="29"/>
  </si>
  <si>
    <t>車上ねらい</t>
    <rPh sb="0" eb="2">
      <t>シャジョウ</t>
    </rPh>
    <phoneticPr fontId="29"/>
  </si>
  <si>
    <t>自販機ねらい</t>
    <rPh sb="0" eb="3">
      <t>ジハンキ</t>
    </rPh>
    <phoneticPr fontId="29"/>
  </si>
  <si>
    <t>強盗</t>
    <rPh sb="0" eb="2">
      <t>ゴウトウ</t>
    </rPh>
    <phoneticPr fontId="29"/>
  </si>
  <si>
    <t>恐喝</t>
    <rPh sb="0" eb="2">
      <t>キョウカツ</t>
    </rPh>
    <phoneticPr fontId="29"/>
  </si>
  <si>
    <t>１１－３　交通事故発生件数（犬山警察署管内）</t>
    <phoneticPr fontId="29"/>
  </si>
  <si>
    <t>１１－４　交通事故発生件数（犬山市内）</t>
    <phoneticPr fontId="29"/>
  </si>
  <si>
    <t>１１－５　火災発生件数・損害額</t>
    <phoneticPr fontId="29"/>
  </si>
  <si>
    <t>１１－６　月別火災発生件数</t>
    <phoneticPr fontId="29"/>
  </si>
  <si>
    <t>１１－７　時間帯別火災発生件数</t>
    <phoneticPr fontId="29"/>
  </si>
  <si>
    <t>１１－８　原因別火災発生件数（ワースト５）</t>
    <phoneticPr fontId="29"/>
  </si>
  <si>
    <t>１１－９　救急活動状況</t>
    <phoneticPr fontId="29"/>
  </si>
  <si>
    <t>１１－１０　消防人員・設備・施設状況</t>
    <phoneticPr fontId="29"/>
  </si>
  <si>
    <t>資料　防災交通課</t>
    <rPh sb="3" eb="8">
      <t>ボウサイコウツウカ</t>
    </rPh>
    <phoneticPr fontId="29"/>
  </si>
  <si>
    <t>資料　防災交通課</t>
    <rPh sb="3" eb="8">
      <t>ボウサイコウツウカ</t>
    </rPh>
    <phoneticPr fontId="29"/>
  </si>
  <si>
    <t>資料　防災交通課</t>
    <rPh sb="3" eb="5">
      <t>ボウサイ</t>
    </rPh>
    <rPh sb="5" eb="7">
      <t>コウツウ</t>
    </rPh>
    <phoneticPr fontId="29"/>
  </si>
  <si>
    <t>消防監</t>
    <rPh sb="0" eb="2">
      <t>ショウボウ</t>
    </rPh>
    <rPh sb="2" eb="3">
      <t>カン</t>
    </rPh>
    <phoneticPr fontId="29"/>
  </si>
  <si>
    <t>-</t>
    <phoneticPr fontId="29"/>
  </si>
  <si>
    <t>令和２年</t>
    <rPh sb="0" eb="2">
      <t>レイワ</t>
    </rPh>
    <rPh sb="3" eb="4">
      <t>ネン</t>
    </rPh>
    <phoneticPr fontId="29"/>
  </si>
  <si>
    <t>令和３年</t>
    <rPh sb="0" eb="2">
      <t>レイワ</t>
    </rPh>
    <rPh sb="3" eb="4">
      <t>ネン</t>
    </rPh>
    <phoneticPr fontId="29"/>
  </si>
  <si>
    <t>令和２年</t>
    <rPh sb="0" eb="1">
      <t>レイ</t>
    </rPh>
    <rPh sb="1" eb="2">
      <t>ワ</t>
    </rPh>
    <rPh sb="3" eb="4">
      <t>ネン</t>
    </rPh>
    <phoneticPr fontId="29"/>
  </si>
  <si>
    <t>平成31年</t>
    <rPh sb="0" eb="2">
      <t>ヘイセイ</t>
    </rPh>
    <rPh sb="4" eb="5">
      <t>ドシ</t>
    </rPh>
    <phoneticPr fontId="29"/>
  </si>
  <si>
    <t>平成31年</t>
    <rPh sb="0" eb="2">
      <t>ヘイセイ</t>
    </rPh>
    <rPh sb="4" eb="5">
      <t>ネン</t>
    </rPh>
    <phoneticPr fontId="29"/>
  </si>
  <si>
    <t>-</t>
    <phoneticPr fontId="29"/>
  </si>
  <si>
    <t>化学車</t>
    <rPh sb="0" eb="3">
      <t>カガクシャ</t>
    </rPh>
    <phoneticPr fontId="29"/>
  </si>
  <si>
    <t>南出張所</t>
    <phoneticPr fontId="29"/>
  </si>
  <si>
    <t>犬山市消防団</t>
    <phoneticPr fontId="29"/>
  </si>
  <si>
    <t>防火啓発車</t>
    <rPh sb="2" eb="4">
      <t>ケイハツ</t>
    </rPh>
    <phoneticPr fontId="29"/>
  </si>
  <si>
    <t>　水槽付消防ポンプ車</t>
    <phoneticPr fontId="29"/>
  </si>
  <si>
    <t>令和４年</t>
    <rPh sb="0" eb="2">
      <t>レイワ</t>
    </rPh>
    <rPh sb="3" eb="4">
      <t>ネン</t>
    </rPh>
    <phoneticPr fontId="29"/>
  </si>
  <si>
    <t>令和３年</t>
    <rPh sb="0" eb="1">
      <t>レイ</t>
    </rPh>
    <rPh sb="1" eb="2">
      <t>ワ</t>
    </rPh>
    <rPh sb="3" eb="4">
      <t>ネン</t>
    </rPh>
    <phoneticPr fontId="29"/>
  </si>
  <si>
    <t>平成31年</t>
  </si>
  <si>
    <t>令和５年４月１日現在（単位：人）</t>
    <rPh sb="0" eb="2">
      <t>レイワ</t>
    </rPh>
    <phoneticPr fontId="29"/>
  </si>
  <si>
    <t>令和５年</t>
    <rPh sb="0" eb="2">
      <t>レイワ</t>
    </rPh>
    <rPh sb="3" eb="4">
      <t>ネン</t>
    </rPh>
    <phoneticPr fontId="29"/>
  </si>
  <si>
    <t>-</t>
    <phoneticPr fontId="29"/>
  </si>
  <si>
    <t>（※）は速報値</t>
    <rPh sb="4" eb="7">
      <t>ソクホウチ</t>
    </rPh>
    <phoneticPr fontId="29"/>
  </si>
  <si>
    <r>
      <rPr>
        <sz val="6"/>
        <color theme="1"/>
        <rFont val="ＦＡ 明朝"/>
        <family val="3"/>
        <charset val="128"/>
      </rPr>
      <t>（※）</t>
    </r>
    <r>
      <rPr>
        <sz val="10"/>
        <color theme="1"/>
        <rFont val="ＦＡ 明朝"/>
        <family val="3"/>
        <charset val="128"/>
      </rPr>
      <t>601</t>
    </r>
    <phoneticPr fontId="29"/>
  </si>
  <si>
    <r>
      <rPr>
        <sz val="6"/>
        <color theme="1"/>
        <rFont val="ＦＡ 明朝"/>
        <family val="3"/>
        <charset val="128"/>
      </rPr>
      <t>（※）</t>
    </r>
    <r>
      <rPr>
        <sz val="10"/>
        <color theme="1"/>
        <rFont val="ＦＡ 明朝"/>
        <family val="3"/>
        <charset val="128"/>
      </rPr>
      <t>41,013</t>
    </r>
    <phoneticPr fontId="29"/>
  </si>
  <si>
    <t>資料　消防本部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</si>
</sst>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\(#,##0\)"/>
  </numFmts>
  <fonts count="39">
    <font>
      <sz val="11"/>
      <name val="ＭＳ Ｐゴシック"/>
      <charset val="128"/>
    </font>
    <font>
      <sz val="10"/>
      <name val="ＦＡ 明朝"/>
      <charset val="128"/>
    </font>
    <font>
      <sz val="12"/>
      <name val="ＦＡ 明朝"/>
      <charset val="128"/>
    </font>
    <font>
      <b/>
      <sz val="11"/>
      <name val="ＦＡ ゴシック"/>
      <charset val="128"/>
    </font>
    <font>
      <b/>
      <sz val="11"/>
      <name val="ＦＡ 明朝"/>
      <charset val="128"/>
    </font>
    <font>
      <sz val="11"/>
      <name val="ＦＡ 明朝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ＦＡ 明朝"/>
      <charset val="128"/>
    </font>
    <font>
      <sz val="11"/>
      <color indexed="8"/>
      <name val="ＦＡ 明朝"/>
      <charset val="128"/>
    </font>
    <font>
      <b/>
      <sz val="18"/>
      <name val="ＦＡ ゴシック"/>
      <charset val="128"/>
    </font>
    <font>
      <b/>
      <sz val="18"/>
      <name val="ＦＡ 明朝"/>
      <charset val="128"/>
    </font>
    <font>
      <sz val="16"/>
      <name val="ＦＡ 明朝"/>
      <charset val="128"/>
    </font>
    <font>
      <i/>
      <sz val="11"/>
      <color indexed="2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ＦＡ 明朝"/>
      <family val="3"/>
      <charset val="128"/>
    </font>
    <font>
      <sz val="10"/>
      <name val="游ゴシック"/>
      <family val="3"/>
      <charset val="128"/>
    </font>
    <font>
      <sz val="10"/>
      <color theme="1"/>
      <name val="ＦＡ 明朝"/>
      <charset val="128"/>
    </font>
    <font>
      <sz val="10"/>
      <color rgb="FFFF0000"/>
      <name val="ＦＡ 明朝"/>
      <charset val="128"/>
    </font>
    <font>
      <sz val="10"/>
      <color rgb="FFFF0000"/>
      <name val="ＦＡ 明朝"/>
      <family val="3"/>
      <charset val="128"/>
    </font>
    <font>
      <sz val="10"/>
      <color theme="1"/>
      <name val="ＦＡ 明朝"/>
      <family val="3"/>
      <charset val="128"/>
    </font>
    <font>
      <sz val="6"/>
      <color theme="1"/>
      <name val="ＦＡ 明朝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</borders>
  <cellStyleXfs count="44"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17" borderId="3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30" applyNumberFormat="0" applyAlignment="0" applyProtection="0">
      <alignment vertical="center"/>
    </xf>
    <xf numFmtId="0" fontId="18" fillId="13" borderId="28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22" borderId="32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7" fillId="22" borderId="30" applyNumberFormat="0" applyAlignment="0" applyProtection="0">
      <alignment vertical="center"/>
    </xf>
    <xf numFmtId="0" fontId="28" fillId="0" borderId="0">
      <alignment vertical="center"/>
    </xf>
  </cellStyleXfs>
  <cellXfs count="349">
    <xf numFmtId="0" fontId="0" fillId="0" borderId="0" xfId="0" applyAlignment="1"/>
    <xf numFmtId="0" fontId="1" fillId="0" borderId="0" xfId="0" applyFont="1" applyFill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38" fontId="1" fillId="0" borderId="4" xfId="6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38" fontId="1" fillId="0" borderId="0" xfId="6" applyNumberFormat="1" applyFont="1" applyFill="1" applyBorder="1" applyAlignment="1" applyProtection="1">
      <alignment horizontal="right" vertical="center"/>
      <protection hidden="1"/>
    </xf>
    <xf numFmtId="38" fontId="1" fillId="0" borderId="0" xfId="6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5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distributed"/>
      <protection hidden="1"/>
    </xf>
    <xf numFmtId="0" fontId="2" fillId="0" borderId="0" xfId="0" applyFont="1" applyFill="1" applyBorder="1" applyAlignment="1" applyProtection="1">
      <alignment vertical="distributed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0" xfId="43" applyFont="1" applyFill="1" applyAlignment="1" applyProtection="1">
      <protection hidden="1"/>
    </xf>
    <xf numFmtId="0" fontId="7" fillId="0" borderId="0" xfId="43" applyFont="1" applyFill="1" applyAlignment="1" applyProtection="1">
      <protection hidden="1"/>
    </xf>
    <xf numFmtId="49" fontId="10" fillId="0" borderId="0" xfId="43" applyNumberFormat="1" applyFont="1" applyFill="1" applyBorder="1" applyAlignment="1" applyProtection="1">
      <alignment horizontal="center" vertical="center"/>
      <protection hidden="1"/>
    </xf>
    <xf numFmtId="49" fontId="11" fillId="0" borderId="0" xfId="43" applyNumberFormat="1" applyFont="1" applyFill="1" applyBorder="1" applyAlignment="1" applyProtection="1">
      <alignment horizontal="center" vertical="center"/>
      <protection hidden="1"/>
    </xf>
    <xf numFmtId="0" fontId="1" fillId="0" borderId="0" xfId="43" applyFont="1" applyFill="1" applyBorder="1" applyAlignment="1" applyProtection="1">
      <protection hidden="1"/>
    </xf>
    <xf numFmtId="0" fontId="2" fillId="0" borderId="0" xfId="43" applyFont="1" applyFill="1" applyBorder="1" applyAlignment="1" applyProtection="1">
      <alignment horizontal="left" vertical="center"/>
      <protection hidden="1"/>
    </xf>
    <xf numFmtId="0" fontId="2" fillId="0" borderId="0" xfId="43" applyFont="1" applyFill="1" applyBorder="1" applyAlignment="1" applyProtection="1">
      <alignment vertical="center"/>
      <protection hidden="1"/>
    </xf>
    <xf numFmtId="0" fontId="1" fillId="0" borderId="10" xfId="43" applyFont="1" applyFill="1" applyBorder="1" applyAlignment="1" applyProtection="1">
      <alignment vertical="center"/>
      <protection hidden="1"/>
    </xf>
    <xf numFmtId="0" fontId="1" fillId="0" borderId="0" xfId="43" applyFont="1" applyFill="1" applyBorder="1" applyAlignment="1" applyProtection="1">
      <alignment vertical="center"/>
      <protection hidden="1"/>
    </xf>
    <xf numFmtId="0" fontId="1" fillId="0" borderId="24" xfId="43" applyFont="1" applyFill="1" applyBorder="1" applyAlignment="1" applyProtection="1">
      <alignment vertical="center"/>
      <protection hidden="1"/>
    </xf>
    <xf numFmtId="0" fontId="1" fillId="0" borderId="0" xfId="43" applyFont="1" applyFill="1" applyAlignment="1" applyProtection="1">
      <alignment horizontal="center" vertical="center"/>
      <protection hidden="1"/>
    </xf>
    <xf numFmtId="0" fontId="7" fillId="0" borderId="0" xfId="43" applyFont="1" applyFill="1" applyAlignment="1" applyProtection="1">
      <alignment horizontal="center" vertical="center"/>
      <protection hidden="1"/>
    </xf>
    <xf numFmtId="0" fontId="1" fillId="0" borderId="4" xfId="43" applyFont="1" applyFill="1" applyBorder="1" applyAlignment="1" applyProtection="1">
      <protection hidden="1"/>
    </xf>
    <xf numFmtId="0" fontId="1" fillId="0" borderId="0" xfId="43" applyFont="1" applyFill="1" applyBorder="1" applyAlignment="1" applyProtection="1">
      <alignment horizontal="right" vertical="center"/>
      <protection hidden="1"/>
    </xf>
    <xf numFmtId="0" fontId="1" fillId="0" borderId="0" xfId="43" applyFont="1" applyFill="1" applyBorder="1" applyAlignment="1" applyProtection="1">
      <alignment horizontal="right"/>
      <protection hidden="1"/>
    </xf>
    <xf numFmtId="0" fontId="28" fillId="0" borderId="0" xfId="43" applyFont="1" applyFill="1" applyAlignment="1" applyProtection="1">
      <protection hidden="1"/>
    </xf>
    <xf numFmtId="0" fontId="28" fillId="0" borderId="0" xfId="43" applyFont="1" applyFill="1" applyAlignment="1"/>
    <xf numFmtId="0" fontId="28" fillId="0" borderId="0" xfId="43" applyAlignment="1"/>
    <xf numFmtId="0" fontId="5" fillId="0" borderId="0" xfId="43" applyFont="1" applyFill="1" applyBorder="1" applyAlignment="1" applyProtection="1">
      <protection hidden="1"/>
    </xf>
    <xf numFmtId="0" fontId="1" fillId="0" borderId="0" xfId="43" applyFont="1" applyFill="1" applyBorder="1" applyAlignment="1" applyProtection="1">
      <alignment horizontal="center" vertical="center"/>
      <protection hidden="1"/>
    </xf>
    <xf numFmtId="49" fontId="28" fillId="0" borderId="0" xfId="43" applyNumberFormat="1" applyFont="1" applyFill="1" applyBorder="1" applyAlignment="1" applyProtection="1">
      <alignment horizontal="right" vertical="center"/>
      <protection hidden="1"/>
    </xf>
    <xf numFmtId="0" fontId="28" fillId="0" borderId="0" xfId="43" applyFont="1" applyFill="1" applyBorder="1" applyAlignment="1" applyProtection="1">
      <alignment horizontal="right" vertical="center"/>
      <protection hidden="1"/>
    </xf>
    <xf numFmtId="0" fontId="28" fillId="0" borderId="0" xfId="43" applyFont="1" applyFill="1" applyBorder="1" applyAlignment="1" applyProtection="1">
      <protection hidden="1"/>
    </xf>
    <xf numFmtId="0" fontId="28" fillId="0" borderId="10" xfId="43" applyFont="1" applyFill="1" applyBorder="1" applyAlignment="1" applyProtection="1">
      <alignment vertical="center"/>
      <protection hidden="1"/>
    </xf>
    <xf numFmtId="0" fontId="1" fillId="0" borderId="0" xfId="43" applyFont="1" applyFill="1" applyBorder="1" applyAlignment="1" applyProtection="1">
      <alignment horizontal="distributed" vertical="center"/>
      <protection hidden="1"/>
    </xf>
    <xf numFmtId="0" fontId="30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0" fontId="32" fillId="0" borderId="0" xfId="43" applyFont="1" applyFill="1" applyAlignment="1" applyProtection="1">
      <protection hidden="1"/>
    </xf>
    <xf numFmtId="0" fontId="32" fillId="0" borderId="0" xfId="43" applyFont="1" applyFill="1" applyBorder="1" applyAlignment="1" applyProtection="1">
      <protection hidden="1"/>
    </xf>
    <xf numFmtId="0" fontId="32" fillId="0" borderId="0" xfId="43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1" fontId="1" fillId="0" borderId="0" xfId="0" applyNumberFormat="1" applyFont="1" applyFill="1" applyBorder="1" applyAlignment="1" applyProtection="1">
      <alignment horizontal="right" vertical="center"/>
      <protection hidden="1"/>
    </xf>
    <xf numFmtId="49" fontId="36" fillId="0" borderId="0" xfId="0" applyNumberFormat="1" applyFont="1" applyFill="1" applyBorder="1" applyAlignment="1" applyProtection="1">
      <alignment horizontal="center" vertical="center"/>
      <protection hidden="1"/>
    </xf>
    <xf numFmtId="49" fontId="35" fillId="0" borderId="0" xfId="0" applyNumberFormat="1" applyFont="1" applyFill="1" applyBorder="1" applyAlignment="1" applyProtection="1">
      <alignment horizontal="center" vertical="center"/>
      <protection hidden="1"/>
    </xf>
    <xf numFmtId="41" fontId="34" fillId="0" borderId="0" xfId="0" applyNumberFormat="1" applyFont="1" applyFill="1" applyBorder="1" applyAlignment="1" applyProtection="1">
      <alignment horizontal="right" vertical="center"/>
      <protection hidden="1"/>
    </xf>
    <xf numFmtId="49" fontId="34" fillId="0" borderId="0" xfId="6" applyNumberFormat="1" applyFont="1" applyFill="1" applyBorder="1" applyAlignment="1" applyProtection="1">
      <alignment horizontal="right" vertical="center"/>
      <protection hidden="1"/>
    </xf>
    <xf numFmtId="0" fontId="1" fillId="0" borderId="4" xfId="43" applyFont="1" applyFill="1" applyBorder="1" applyAlignment="1" applyProtection="1">
      <alignment horizontal="right"/>
      <protection hidden="1"/>
    </xf>
    <xf numFmtId="0" fontId="1" fillId="0" borderId="3" xfId="43" applyFont="1" applyFill="1" applyBorder="1" applyAlignment="1" applyProtection="1">
      <alignment horizontal="center" vertical="center"/>
      <protection hidden="1"/>
    </xf>
    <xf numFmtId="0" fontId="1" fillId="0" borderId="9" xfId="43" applyFont="1" applyFill="1" applyBorder="1" applyAlignment="1" applyProtection="1">
      <alignment horizontal="center" vertical="center"/>
      <protection hidden="1"/>
    </xf>
    <xf numFmtId="0" fontId="1" fillId="0" borderId="12" xfId="43" applyFont="1" applyFill="1" applyBorder="1" applyAlignment="1" applyProtection="1">
      <alignment horizontal="center" vertical="center"/>
      <protection hidden="1"/>
    </xf>
    <xf numFmtId="176" fontId="1" fillId="0" borderId="1" xfId="43" applyNumberFormat="1" applyFont="1" applyFill="1" applyBorder="1" applyAlignment="1" applyProtection="1">
      <alignment vertical="center"/>
      <protection hidden="1"/>
    </xf>
    <xf numFmtId="176" fontId="32" fillId="0" borderId="1" xfId="43" applyNumberFormat="1" applyFont="1" applyFill="1" applyBorder="1" applyAlignment="1" applyProtection="1">
      <alignment vertical="center"/>
      <protection hidden="1"/>
    </xf>
    <xf numFmtId="0" fontId="1" fillId="0" borderId="5" xfId="43" applyNumberFormat="1" applyFont="1" applyFill="1" applyBorder="1" applyAlignment="1" applyProtection="1">
      <alignment horizontal="left" vertical="center" indent="1"/>
      <protection hidden="1"/>
    </xf>
    <xf numFmtId="0" fontId="1" fillId="0" borderId="0" xfId="43" applyNumberFormat="1" applyFont="1" applyFill="1" applyBorder="1" applyAlignment="1" applyProtection="1">
      <alignment horizontal="left" vertical="center" indent="1"/>
      <protection hidden="1"/>
    </xf>
    <xf numFmtId="0" fontId="1" fillId="0" borderId="24" xfId="43" applyNumberFormat="1" applyFont="1" applyFill="1" applyBorder="1" applyAlignment="1" applyProtection="1">
      <alignment horizontal="left" vertical="center" indent="1"/>
      <protection hidden="1"/>
    </xf>
    <xf numFmtId="41" fontId="1" fillId="0" borderId="0" xfId="43" applyNumberFormat="1" applyFont="1" applyFill="1" applyBorder="1" applyAlignment="1" applyProtection="1">
      <alignment vertical="center"/>
      <protection locked="0" hidden="1"/>
    </xf>
    <xf numFmtId="41" fontId="1" fillId="0" borderId="24" xfId="43" applyNumberFormat="1" applyFont="1" applyFill="1" applyBorder="1" applyAlignment="1" applyProtection="1">
      <alignment vertical="center"/>
      <protection locked="0" hidden="1"/>
    </xf>
    <xf numFmtId="41" fontId="1" fillId="0" borderId="0" xfId="43" applyNumberFormat="1" applyFont="1" applyFill="1" applyBorder="1" applyAlignment="1" applyProtection="1">
      <alignment horizontal="center" vertical="center"/>
      <protection locked="0" hidden="1"/>
    </xf>
    <xf numFmtId="41" fontId="1" fillId="0" borderId="24" xfId="43" applyNumberFormat="1" applyFont="1" applyFill="1" applyBorder="1" applyAlignment="1" applyProtection="1">
      <alignment horizontal="center" vertical="center"/>
      <protection locked="0" hidden="1"/>
    </xf>
    <xf numFmtId="41" fontId="32" fillId="0" borderId="0" xfId="43" applyNumberFormat="1" applyFont="1" applyFill="1" applyBorder="1" applyAlignment="1" applyProtection="1">
      <alignment horizontal="right" vertical="center"/>
      <protection locked="0" hidden="1"/>
    </xf>
    <xf numFmtId="41" fontId="32" fillId="0" borderId="24" xfId="43" applyNumberFormat="1" applyFont="1" applyFill="1" applyBorder="1" applyAlignment="1" applyProtection="1">
      <alignment horizontal="right" vertical="center"/>
      <protection locked="0" hidden="1"/>
    </xf>
    <xf numFmtId="41" fontId="1" fillId="0" borderId="0" xfId="43" applyNumberFormat="1" applyFont="1" applyFill="1" applyBorder="1" applyAlignment="1" applyProtection="1">
      <alignment horizontal="right" vertical="center"/>
      <protection locked="0" hidden="1"/>
    </xf>
    <xf numFmtId="41" fontId="1" fillId="0" borderId="24" xfId="43" applyNumberFormat="1" applyFont="1" applyFill="1" applyBorder="1" applyAlignment="1" applyProtection="1">
      <alignment horizontal="right" vertical="center"/>
      <protection locked="0" hidden="1"/>
    </xf>
    <xf numFmtId="41" fontId="33" fillId="0" borderId="0" xfId="43" applyNumberFormat="1" applyFont="1" applyFill="1" applyBorder="1" applyAlignment="1" applyProtection="1">
      <alignment horizontal="right" vertical="center"/>
      <protection locked="0" hidden="1"/>
    </xf>
    <xf numFmtId="0" fontId="1" fillId="0" borderId="13" xfId="43" applyNumberFormat="1" applyFont="1" applyFill="1" applyBorder="1" applyAlignment="1" applyProtection="1">
      <alignment horizontal="left" vertical="center" indent="1"/>
      <protection hidden="1"/>
    </xf>
    <xf numFmtId="0" fontId="1" fillId="0" borderId="4" xfId="43" applyNumberFormat="1" applyFont="1" applyFill="1" applyBorder="1" applyAlignment="1" applyProtection="1">
      <alignment horizontal="left" vertical="center" indent="1"/>
      <protection hidden="1"/>
    </xf>
    <xf numFmtId="0" fontId="1" fillId="0" borderId="11" xfId="43" applyNumberFormat="1" applyFont="1" applyFill="1" applyBorder="1" applyAlignment="1" applyProtection="1">
      <alignment horizontal="left" vertical="center" indent="1"/>
      <protection hidden="1"/>
    </xf>
    <xf numFmtId="41" fontId="1" fillId="0" borderId="4" xfId="43" applyNumberFormat="1" applyFont="1" applyFill="1" applyBorder="1" applyAlignment="1" applyProtection="1">
      <alignment vertical="center"/>
      <protection locked="0" hidden="1"/>
    </xf>
    <xf numFmtId="41" fontId="1" fillId="0" borderId="11" xfId="43" applyNumberFormat="1" applyFont="1" applyFill="1" applyBorder="1" applyAlignment="1" applyProtection="1">
      <alignment vertical="center"/>
      <protection locked="0" hidden="1"/>
    </xf>
    <xf numFmtId="41" fontId="1" fillId="0" borderId="4" xfId="43" applyNumberFormat="1" applyFont="1" applyFill="1" applyBorder="1" applyAlignment="1" applyProtection="1">
      <alignment horizontal="center" vertical="center"/>
      <protection locked="0" hidden="1"/>
    </xf>
    <xf numFmtId="41" fontId="1" fillId="0" borderId="11" xfId="43" applyNumberFormat="1" applyFont="1" applyFill="1" applyBorder="1" applyAlignment="1" applyProtection="1">
      <alignment horizontal="center" vertical="center"/>
      <protection locked="0" hidden="1"/>
    </xf>
    <xf numFmtId="41" fontId="32" fillId="0" borderId="4" xfId="43" applyNumberFormat="1" applyFont="1" applyFill="1" applyBorder="1" applyAlignment="1" applyProtection="1">
      <alignment horizontal="right" vertical="center"/>
      <protection locked="0" hidden="1"/>
    </xf>
    <xf numFmtId="41" fontId="32" fillId="0" borderId="11" xfId="43" applyNumberFormat="1" applyFont="1" applyFill="1" applyBorder="1" applyAlignment="1" applyProtection="1">
      <alignment horizontal="right" vertical="center"/>
      <protection locked="0" hidden="1"/>
    </xf>
    <xf numFmtId="41" fontId="32" fillId="0" borderId="4" xfId="43" applyNumberFormat="1" applyFont="1" applyFill="1" applyBorder="1" applyAlignment="1" applyProtection="1">
      <alignment horizontal="center" vertical="center"/>
      <protection locked="0" hidden="1"/>
    </xf>
    <xf numFmtId="41" fontId="32" fillId="0" borderId="11" xfId="4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3" applyNumberFormat="1" applyFont="1" applyFill="1" applyBorder="1" applyAlignment="1" applyProtection="1">
      <alignment horizontal="distributed" vertical="center" indent="1"/>
      <protection hidden="1"/>
    </xf>
    <xf numFmtId="0" fontId="1" fillId="0" borderId="24" xfId="43" applyNumberFormat="1" applyFont="1" applyFill="1" applyBorder="1" applyAlignment="1" applyProtection="1">
      <alignment horizontal="distributed" vertical="center" indent="1"/>
      <protection hidden="1"/>
    </xf>
    <xf numFmtId="41" fontId="32" fillId="0" borderId="0" xfId="43" applyNumberFormat="1" applyFont="1" applyFill="1" applyBorder="1" applyAlignment="1" applyProtection="1">
      <alignment horizontal="center" vertical="center"/>
      <protection locked="0" hidden="1"/>
    </xf>
    <xf numFmtId="41" fontId="32" fillId="0" borderId="24" xfId="43" applyNumberFormat="1" applyFont="1" applyFill="1" applyBorder="1" applyAlignment="1" applyProtection="1">
      <alignment horizontal="center" vertical="center"/>
      <protection locked="0" hidden="1"/>
    </xf>
    <xf numFmtId="0" fontId="1" fillId="0" borderId="13" xfId="43" applyFont="1" applyFill="1" applyBorder="1" applyAlignment="1" applyProtection="1">
      <alignment horizontal="center" vertical="center" wrapText="1"/>
      <protection hidden="1"/>
    </xf>
    <xf numFmtId="0" fontId="1" fillId="0" borderId="4" xfId="43" applyFont="1" applyFill="1" applyBorder="1" applyAlignment="1" applyProtection="1">
      <alignment horizontal="center" vertical="center" wrapText="1"/>
      <protection hidden="1"/>
    </xf>
    <xf numFmtId="0" fontId="1" fillId="0" borderId="11" xfId="43" applyFont="1" applyFill="1" applyBorder="1" applyAlignment="1" applyProtection="1">
      <alignment horizontal="center" vertical="center" wrapText="1"/>
      <protection hidden="1"/>
    </xf>
    <xf numFmtId="0" fontId="1" fillId="0" borderId="5" xfId="43" applyFont="1" applyFill="1" applyBorder="1" applyAlignment="1" applyProtection="1">
      <alignment horizontal="center" vertical="center" wrapText="1"/>
      <protection hidden="1"/>
    </xf>
    <xf numFmtId="0" fontId="1" fillId="0" borderId="0" xfId="43" applyFont="1" applyFill="1" applyBorder="1" applyAlignment="1" applyProtection="1">
      <alignment horizontal="center" vertical="center" wrapText="1"/>
      <protection hidden="1"/>
    </xf>
    <xf numFmtId="0" fontId="1" fillId="0" borderId="24" xfId="43" applyFont="1" applyFill="1" applyBorder="1" applyAlignment="1" applyProtection="1">
      <alignment horizontal="center" vertical="center" wrapText="1"/>
      <protection hidden="1"/>
    </xf>
    <xf numFmtId="0" fontId="1" fillId="0" borderId="4" xfId="43" applyNumberFormat="1" applyFont="1" applyFill="1" applyBorder="1" applyAlignment="1" applyProtection="1">
      <alignment horizontal="distributed" vertical="center" indent="1"/>
      <protection hidden="1"/>
    </xf>
    <xf numFmtId="0" fontId="1" fillId="0" borderId="11" xfId="43" applyNumberFormat="1" applyFont="1" applyFill="1" applyBorder="1" applyAlignment="1" applyProtection="1">
      <alignment horizontal="distributed" vertical="center" indent="1"/>
      <protection hidden="1"/>
    </xf>
    <xf numFmtId="0" fontId="1" fillId="0" borderId="13" xfId="43" applyFont="1" applyFill="1" applyBorder="1" applyAlignment="1" applyProtection="1">
      <alignment horizontal="center" vertical="center"/>
      <protection hidden="1"/>
    </xf>
    <xf numFmtId="0" fontId="1" fillId="0" borderId="4" xfId="43" applyFont="1" applyFill="1" applyBorder="1" applyAlignment="1" applyProtection="1">
      <alignment horizontal="center" vertical="center"/>
      <protection hidden="1"/>
    </xf>
    <xf numFmtId="0" fontId="1" fillId="0" borderId="11" xfId="43" applyFont="1" applyFill="1" applyBorder="1" applyAlignment="1" applyProtection="1">
      <alignment horizontal="center" vertical="center"/>
      <protection hidden="1"/>
    </xf>
    <xf numFmtId="0" fontId="1" fillId="0" borderId="6" xfId="43" applyFont="1" applyFill="1" applyBorder="1" applyAlignment="1" applyProtection="1">
      <alignment horizontal="center" vertical="center"/>
      <protection hidden="1"/>
    </xf>
    <xf numFmtId="0" fontId="1" fillId="0" borderId="10" xfId="43" applyFont="1" applyFill="1" applyBorder="1" applyAlignment="1" applyProtection="1">
      <alignment horizontal="center" vertical="center"/>
      <protection hidden="1"/>
    </xf>
    <xf numFmtId="0" fontId="1" fillId="0" borderId="14" xfId="43" applyFont="1" applyFill="1" applyBorder="1" applyAlignment="1" applyProtection="1">
      <alignment horizontal="center" vertical="center"/>
      <protection hidden="1"/>
    </xf>
    <xf numFmtId="41" fontId="32" fillId="0" borderId="2" xfId="43" applyNumberFormat="1" applyFont="1" applyFill="1" applyBorder="1" applyAlignment="1" applyProtection="1">
      <alignment horizontal="right" vertical="center"/>
      <protection locked="0" hidden="1"/>
    </xf>
    <xf numFmtId="41" fontId="32" fillId="0" borderId="2" xfId="6" applyNumberFormat="1" applyFont="1" applyFill="1" applyBorder="1" applyAlignment="1" applyProtection="1">
      <alignment horizontal="right" vertical="center"/>
      <protection locked="0" hidden="1"/>
    </xf>
    <xf numFmtId="0" fontId="3" fillId="0" borderId="0" xfId="43" applyFont="1" applyFill="1" applyBorder="1" applyAlignment="1" applyProtection="1">
      <alignment horizontal="left" vertical="center"/>
      <protection hidden="1"/>
    </xf>
    <xf numFmtId="0" fontId="32" fillId="0" borderId="3" xfId="43" applyFont="1" applyFill="1" applyBorder="1" applyAlignment="1" applyProtection="1">
      <alignment horizontal="center" vertical="center"/>
      <protection hidden="1"/>
    </xf>
    <xf numFmtId="0" fontId="32" fillId="0" borderId="9" xfId="43" applyFont="1" applyFill="1" applyBorder="1" applyAlignment="1" applyProtection="1">
      <alignment horizontal="center" vertical="center"/>
      <protection hidden="1"/>
    </xf>
    <xf numFmtId="0" fontId="32" fillId="0" borderId="12" xfId="43" applyFont="1" applyFill="1" applyBorder="1" applyAlignment="1" applyProtection="1">
      <alignment horizontal="center" vertical="center"/>
      <protection hidden="1"/>
    </xf>
    <xf numFmtId="0" fontId="32" fillId="0" borderId="1" xfId="43" applyFont="1" applyFill="1" applyBorder="1" applyAlignment="1" applyProtection="1">
      <alignment horizontal="center" vertical="center"/>
      <protection hidden="1"/>
    </xf>
    <xf numFmtId="0" fontId="32" fillId="0" borderId="6" xfId="43" applyFont="1" applyFill="1" applyBorder="1" applyAlignment="1" applyProtection="1">
      <alignment horizontal="center" vertical="center"/>
      <protection hidden="1"/>
    </xf>
    <xf numFmtId="0" fontId="32" fillId="0" borderId="10" xfId="43" applyFont="1" applyFill="1" applyBorder="1" applyAlignment="1" applyProtection="1">
      <alignment horizontal="center" vertical="center"/>
      <protection hidden="1"/>
    </xf>
    <xf numFmtId="0" fontId="32" fillId="0" borderId="14" xfId="43" applyFont="1" applyFill="1" applyBorder="1" applyAlignment="1" applyProtection="1">
      <alignment horizontal="center" vertical="center"/>
      <protection hidden="1"/>
    </xf>
    <xf numFmtId="41" fontId="32" fillId="0" borderId="8" xfId="6" applyNumberFormat="1" applyFont="1" applyFill="1" applyBorder="1" applyAlignment="1" applyProtection="1">
      <alignment vertical="center"/>
      <protection hidden="1"/>
    </xf>
    <xf numFmtId="0" fontId="32" fillId="0" borderId="4" xfId="43" applyFont="1" applyFill="1" applyBorder="1" applyAlignment="1" applyProtection="1">
      <alignment horizontal="center" vertical="center"/>
      <protection hidden="1"/>
    </xf>
    <xf numFmtId="0" fontId="32" fillId="0" borderId="11" xfId="43" applyFont="1" applyFill="1" applyBorder="1" applyAlignment="1" applyProtection="1">
      <alignment horizontal="center" vertical="center"/>
      <protection hidden="1"/>
    </xf>
    <xf numFmtId="41" fontId="32" fillId="0" borderId="7" xfId="43" applyNumberFormat="1" applyFont="1" applyFill="1" applyBorder="1" applyAlignment="1" applyProtection="1">
      <alignment vertical="center"/>
      <protection locked="0" hidden="1"/>
    </xf>
    <xf numFmtId="41" fontId="32" fillId="0" borderId="7" xfId="6" applyNumberFormat="1" applyFont="1" applyFill="1" applyBorder="1" applyAlignment="1" applyProtection="1">
      <alignment vertical="center"/>
      <protection locked="0" hidden="1"/>
    </xf>
    <xf numFmtId="41" fontId="32" fillId="0" borderId="8" xfId="6" applyNumberFormat="1" applyFont="1" applyFill="1" applyBorder="1" applyAlignment="1" applyProtection="1">
      <alignment horizontal="right" vertical="center"/>
      <protection locked="0" hidden="1"/>
    </xf>
    <xf numFmtId="41" fontId="1" fillId="0" borderId="6" xfId="43" applyNumberFormat="1" applyFont="1" applyFill="1" applyBorder="1" applyAlignment="1" applyProtection="1">
      <alignment horizontal="right" vertical="center"/>
      <protection locked="0" hidden="1"/>
    </xf>
    <xf numFmtId="41" fontId="1" fillId="0" borderId="10" xfId="43" applyNumberFormat="1" applyFont="1" applyFill="1" applyBorder="1" applyAlignment="1" applyProtection="1">
      <alignment horizontal="right" vertical="center"/>
      <protection locked="0" hidden="1"/>
    </xf>
    <xf numFmtId="41" fontId="1" fillId="0" borderId="14" xfId="43" applyNumberFormat="1" applyFont="1" applyFill="1" applyBorder="1" applyAlignment="1" applyProtection="1">
      <alignment horizontal="right" vertical="center"/>
      <protection locked="0" hidden="1"/>
    </xf>
    <xf numFmtId="41" fontId="1" fillId="0" borderId="6" xfId="6" applyNumberFormat="1" applyFont="1" applyFill="1" applyBorder="1" applyAlignment="1" applyProtection="1">
      <alignment horizontal="right" vertical="center"/>
      <protection locked="0" hidden="1"/>
    </xf>
    <xf numFmtId="41" fontId="1" fillId="0" borderId="10" xfId="6" applyNumberFormat="1" applyFont="1" applyFill="1" applyBorder="1" applyAlignment="1" applyProtection="1">
      <alignment horizontal="right" vertical="center"/>
      <protection locked="0" hidden="1"/>
    </xf>
    <xf numFmtId="41" fontId="1" fillId="0" borderId="14" xfId="6" applyNumberFormat="1" applyFont="1" applyFill="1" applyBorder="1" applyAlignment="1" applyProtection="1">
      <alignment horizontal="right" vertical="center"/>
      <protection locked="0" hidden="1"/>
    </xf>
    <xf numFmtId="41" fontId="1" fillId="0" borderId="13" xfId="43" applyNumberFormat="1" applyFont="1" applyFill="1" applyBorder="1" applyAlignment="1" applyProtection="1">
      <alignment vertical="center"/>
      <protection locked="0" hidden="1"/>
    </xf>
    <xf numFmtId="41" fontId="1" fillId="0" borderId="13" xfId="6" applyNumberFormat="1" applyFont="1" applyFill="1" applyBorder="1" applyAlignment="1" applyProtection="1">
      <alignment horizontal="right" vertical="center"/>
      <protection locked="0" hidden="1"/>
    </xf>
    <xf numFmtId="41" fontId="1" fillId="0" borderId="4" xfId="6" applyNumberFormat="1" applyFont="1" applyFill="1" applyBorder="1" applyAlignment="1" applyProtection="1">
      <alignment horizontal="right" vertical="center"/>
      <protection locked="0" hidden="1"/>
    </xf>
    <xf numFmtId="41" fontId="1" fillId="0" borderId="11" xfId="6" applyNumberFormat="1" applyFont="1" applyFill="1" applyBorder="1" applyAlignment="1" applyProtection="1">
      <alignment horizontal="right" vertical="center"/>
      <protection locked="0" hidden="1"/>
    </xf>
    <xf numFmtId="41" fontId="1" fillId="0" borderId="13" xfId="6" applyNumberFormat="1" applyFont="1" applyFill="1" applyBorder="1" applyAlignment="1" applyProtection="1">
      <alignment vertical="center"/>
      <protection locked="0" hidden="1"/>
    </xf>
    <xf numFmtId="41" fontId="1" fillId="0" borderId="4" xfId="6" applyNumberFormat="1" applyFont="1" applyFill="1" applyBorder="1" applyAlignment="1" applyProtection="1">
      <alignment vertical="center"/>
      <protection locked="0" hidden="1"/>
    </xf>
    <xf numFmtId="41" fontId="1" fillId="0" borderId="11" xfId="6" applyNumberFormat="1" applyFont="1" applyFill="1" applyBorder="1" applyAlignment="1" applyProtection="1">
      <alignment vertical="center"/>
      <protection locked="0" hidden="1"/>
    </xf>
    <xf numFmtId="41" fontId="1" fillId="0" borderId="2" xfId="6" applyNumberFormat="1" applyFont="1" applyFill="1" applyBorder="1" applyAlignment="1" applyProtection="1">
      <alignment vertical="center"/>
      <protection hidden="1"/>
    </xf>
    <xf numFmtId="41" fontId="1" fillId="0" borderId="7" xfId="6" applyNumberFormat="1" applyFont="1" applyFill="1" applyBorder="1" applyAlignment="1" applyProtection="1">
      <alignment vertical="center"/>
      <protection hidden="1"/>
    </xf>
    <xf numFmtId="41" fontId="1" fillId="0" borderId="2" xfId="43" applyNumberFormat="1" applyFont="1" applyFill="1" applyBorder="1" applyAlignment="1" applyProtection="1">
      <alignment horizontal="right" vertical="center"/>
      <protection locked="0" hidden="1"/>
    </xf>
    <xf numFmtId="41" fontId="1" fillId="0" borderId="2" xfId="6" applyNumberFormat="1" applyFont="1" applyFill="1" applyBorder="1" applyAlignment="1" applyProtection="1">
      <alignment horizontal="right" vertical="center"/>
      <protection locked="0" hidden="1"/>
    </xf>
    <xf numFmtId="41" fontId="1" fillId="0" borderId="8" xfId="6" applyNumberFormat="1" applyFont="1" applyFill="1" applyBorder="1" applyAlignment="1" applyProtection="1">
      <alignment vertical="center"/>
      <protection hidden="1"/>
    </xf>
    <xf numFmtId="0" fontId="32" fillId="0" borderId="13" xfId="43" applyFont="1" applyFill="1" applyBorder="1" applyAlignment="1" applyProtection="1">
      <alignment horizontal="center" vertical="center"/>
      <protection hidden="1"/>
    </xf>
    <xf numFmtId="41" fontId="32" fillId="0" borderId="7" xfId="6" applyNumberFormat="1" applyFont="1" applyFill="1" applyBorder="1" applyAlignment="1" applyProtection="1">
      <alignment vertical="center"/>
      <protection hidden="1"/>
    </xf>
    <xf numFmtId="41" fontId="1" fillId="0" borderId="8" xfId="6" applyNumberFormat="1" applyFont="1" applyFill="1" applyBorder="1" applyAlignment="1" applyProtection="1">
      <alignment horizontal="right" vertical="center"/>
      <protection locked="0" hidden="1"/>
    </xf>
    <xf numFmtId="41" fontId="1" fillId="0" borderId="7" xfId="6" applyNumberFormat="1" applyFont="1" applyFill="1" applyBorder="1" applyAlignment="1" applyProtection="1">
      <alignment vertical="center"/>
      <protection locked="0" hidden="1"/>
    </xf>
    <xf numFmtId="41" fontId="1" fillId="0" borderId="7" xfId="43" applyNumberFormat="1" applyFont="1" applyFill="1" applyBorder="1" applyAlignment="1" applyProtection="1">
      <alignment vertical="center"/>
      <protection locked="0" hidden="1"/>
    </xf>
    <xf numFmtId="0" fontId="9" fillId="0" borderId="0" xfId="43" applyNumberFormat="1" applyFont="1" applyFill="1" applyBorder="1" applyAlignment="1" applyProtection="1">
      <alignment horizontal="distributed" vertical="center" indent="12"/>
      <protection hidden="1"/>
    </xf>
    <xf numFmtId="0" fontId="1" fillId="0" borderId="3" xfId="43" applyNumberFormat="1" applyFont="1" applyFill="1" applyBorder="1" applyAlignment="1" applyProtection="1">
      <alignment horizontal="distributed" vertical="center" indent="2"/>
      <protection hidden="1"/>
    </xf>
    <xf numFmtId="0" fontId="1" fillId="0" borderId="9" xfId="43" applyNumberFormat="1" applyFont="1" applyFill="1" applyBorder="1" applyAlignment="1" applyProtection="1">
      <alignment horizontal="distributed" vertical="center" indent="2"/>
      <protection hidden="1"/>
    </xf>
    <xf numFmtId="0" fontId="1" fillId="0" borderId="12" xfId="43" applyNumberFormat="1" applyFont="1" applyFill="1" applyBorder="1" applyAlignment="1" applyProtection="1">
      <alignment horizontal="distributed" vertical="center" indent="2"/>
      <protection hidden="1"/>
    </xf>
    <xf numFmtId="0" fontId="1" fillId="0" borderId="1" xfId="43" applyNumberFormat="1" applyFont="1" applyFill="1" applyBorder="1" applyAlignment="1" applyProtection="1">
      <alignment horizontal="distributed" vertical="center" indent="1"/>
      <protection hidden="1"/>
    </xf>
    <xf numFmtId="0" fontId="1" fillId="0" borderId="1" xfId="43" applyFont="1" applyFill="1" applyBorder="1" applyAlignment="1" applyProtection="1">
      <alignment horizontal="center" vertical="center"/>
      <protection hidden="1"/>
    </xf>
    <xf numFmtId="0" fontId="1" fillId="0" borderId="5" xfId="43" applyFont="1" applyFill="1" applyBorder="1" applyAlignment="1" applyProtection="1">
      <alignment horizontal="center" vertical="center"/>
      <protection hidden="1"/>
    </xf>
    <xf numFmtId="0" fontId="1" fillId="0" borderId="0" xfId="43" applyFont="1" applyFill="1" applyBorder="1" applyAlignment="1" applyProtection="1">
      <alignment horizontal="center" vertical="center"/>
      <protection hidden="1"/>
    </xf>
    <xf numFmtId="41" fontId="1" fillId="0" borderId="8" xfId="43" applyNumberFormat="1" applyFont="1" applyFill="1" applyBorder="1" applyAlignment="1" applyProtection="1">
      <alignment horizontal="right" vertical="center"/>
      <protection hidden="1"/>
    </xf>
    <xf numFmtId="41" fontId="32" fillId="0" borderId="2" xfId="43" applyNumberFormat="1" applyFont="1" applyFill="1" applyBorder="1" applyAlignment="1" applyProtection="1">
      <alignment horizontal="right" vertical="center"/>
      <protection hidden="1"/>
    </xf>
    <xf numFmtId="0" fontId="32" fillId="0" borderId="0" xfId="43" applyFont="1" applyFill="1" applyBorder="1" applyAlignment="1" applyProtection="1">
      <alignment horizontal="center" vertical="center"/>
      <protection hidden="1"/>
    </xf>
    <xf numFmtId="0" fontId="32" fillId="0" borderId="24" xfId="43" applyFont="1" applyFill="1" applyBorder="1" applyAlignment="1" applyProtection="1">
      <alignment horizontal="center" vertical="center"/>
      <protection hidden="1"/>
    </xf>
    <xf numFmtId="41" fontId="32" fillId="0" borderId="8" xfId="43" applyNumberFormat="1" applyFont="1" applyFill="1" applyBorder="1" applyAlignment="1" applyProtection="1">
      <alignment horizontal="right" vertical="center"/>
      <protection hidden="1"/>
    </xf>
    <xf numFmtId="0" fontId="1" fillId="0" borderId="7" xfId="43" applyFont="1" applyFill="1" applyBorder="1" applyAlignment="1" applyProtection="1">
      <alignment horizontal="right" vertical="center"/>
      <protection hidden="1"/>
    </xf>
    <xf numFmtId="0" fontId="28" fillId="0" borderId="9" xfId="43" applyNumberFormat="1" applyFont="1" applyFill="1" applyBorder="1" applyAlignment="1" applyProtection="1">
      <alignment horizontal="distributed" vertical="center" indent="2"/>
      <protection hidden="1"/>
    </xf>
    <xf numFmtId="0" fontId="28" fillId="0" borderId="12" xfId="43" applyNumberFormat="1" applyFont="1" applyFill="1" applyBorder="1" applyAlignment="1" applyProtection="1">
      <alignment horizontal="distributed" vertical="center" indent="2"/>
      <protection hidden="1"/>
    </xf>
    <xf numFmtId="0" fontId="1" fillId="0" borderId="2" xfId="43" applyFont="1" applyFill="1" applyBorder="1" applyAlignment="1" applyProtection="1">
      <alignment vertical="center"/>
      <protection hidden="1"/>
    </xf>
    <xf numFmtId="49" fontId="1" fillId="0" borderId="3" xfId="43" applyNumberFormat="1" applyFont="1" applyFill="1" applyBorder="1" applyAlignment="1" applyProtection="1">
      <alignment horizontal="distributed" vertical="center" indent="1"/>
      <protection hidden="1"/>
    </xf>
    <xf numFmtId="49" fontId="1" fillId="0" borderId="9" xfId="43" applyNumberFormat="1" applyFont="1" applyFill="1" applyBorder="1" applyAlignment="1" applyProtection="1">
      <alignment horizontal="distributed" vertical="center" indent="1"/>
      <protection hidden="1"/>
    </xf>
    <xf numFmtId="49" fontId="1" fillId="0" borderId="12" xfId="43" applyNumberFormat="1" applyFont="1" applyFill="1" applyBorder="1" applyAlignment="1" applyProtection="1">
      <alignment horizontal="distributed" vertical="center" indent="1"/>
      <protection hidden="1"/>
    </xf>
    <xf numFmtId="41" fontId="32" fillId="0" borderId="8" xfId="6" applyNumberFormat="1" applyFont="1" applyFill="1" applyBorder="1" applyAlignment="1" applyProtection="1">
      <alignment vertical="center"/>
      <protection locked="0" hidden="1"/>
    </xf>
    <xf numFmtId="41" fontId="32" fillId="0" borderId="2" xfId="6" applyNumberFormat="1" applyFont="1" applyFill="1" applyBorder="1" applyAlignment="1" applyProtection="1">
      <alignment vertical="center"/>
      <protection locked="0" hidden="1"/>
    </xf>
    <xf numFmtId="0" fontId="1" fillId="0" borderId="0" xfId="43" applyFont="1" applyFill="1" applyBorder="1" applyAlignment="1" applyProtection="1">
      <alignment horizontal="center"/>
      <protection hidden="1"/>
    </xf>
    <xf numFmtId="41" fontId="32" fillId="0" borderId="2" xfId="6" applyNumberFormat="1" applyFont="1" applyFill="1" applyBorder="1" applyAlignment="1" applyProtection="1">
      <alignment vertical="center"/>
      <protection hidden="1"/>
    </xf>
    <xf numFmtId="0" fontId="1" fillId="0" borderId="5" xfId="43" applyNumberFormat="1" applyFont="1" applyFill="1" applyBorder="1" applyAlignment="1" applyProtection="1">
      <alignment horizontal="center" vertical="center"/>
      <protection hidden="1"/>
    </xf>
    <xf numFmtId="0" fontId="32" fillId="0" borderId="0" xfId="43" applyNumberFormat="1" applyFont="1" applyFill="1" applyBorder="1" applyAlignment="1" applyProtection="1">
      <alignment horizontal="center" vertical="center"/>
      <protection hidden="1"/>
    </xf>
    <xf numFmtId="0" fontId="32" fillId="0" borderId="24" xfId="43" applyNumberFormat="1" applyFont="1" applyFill="1" applyBorder="1" applyAlignment="1" applyProtection="1">
      <alignment horizontal="center" vertical="center"/>
      <protection hidden="1"/>
    </xf>
    <xf numFmtId="49" fontId="1" fillId="0" borderId="1" xfId="43" applyNumberFormat="1" applyFont="1" applyFill="1" applyBorder="1" applyAlignment="1" applyProtection="1">
      <alignment horizontal="center" vertical="center"/>
      <protection hidden="1"/>
    </xf>
    <xf numFmtId="49" fontId="1" fillId="0" borderId="1" xfId="43" applyNumberFormat="1" applyFont="1" applyFill="1" applyBorder="1" applyAlignment="1" applyProtection="1">
      <alignment horizontal="distributed" vertical="center" indent="2"/>
      <protection hidden="1"/>
    </xf>
    <xf numFmtId="41" fontId="1" fillId="0" borderId="8" xfId="6" applyNumberFormat="1" applyFont="1" applyFill="1" applyBorder="1" applyAlignment="1" applyProtection="1">
      <alignment vertical="center"/>
      <protection locked="0" hidden="1"/>
    </xf>
    <xf numFmtId="0" fontId="1" fillId="0" borderId="24" xfId="43" applyFont="1" applyFill="1" applyBorder="1" applyAlignment="1" applyProtection="1">
      <alignment horizontal="center" vertical="center"/>
      <protection hidden="1"/>
    </xf>
    <xf numFmtId="0" fontId="1" fillId="0" borderId="10" xfId="43" applyFont="1" applyFill="1" applyBorder="1" applyAlignment="1" applyProtection="1">
      <alignment horizontal="right" vertical="center"/>
      <protection hidden="1"/>
    </xf>
    <xf numFmtId="0" fontId="1" fillId="0" borderId="0" xfId="43" applyNumberFormat="1" applyFont="1" applyFill="1" applyBorder="1" applyAlignment="1" applyProtection="1">
      <alignment horizontal="center" vertical="center"/>
      <protection hidden="1"/>
    </xf>
    <xf numFmtId="0" fontId="1" fillId="0" borderId="24" xfId="43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right"/>
      <protection hidden="1"/>
    </xf>
    <xf numFmtId="49" fontId="37" fillId="0" borderId="2" xfId="6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41" fontId="32" fillId="0" borderId="2" xfId="0" applyNumberFormat="1" applyFont="1" applyFill="1" applyBorder="1" applyAlignment="1" applyProtection="1">
      <alignment horizontal="right" vertical="center"/>
      <protection hidden="1"/>
    </xf>
    <xf numFmtId="49" fontId="37" fillId="0" borderId="2" xfId="0" applyNumberFormat="1" applyFont="1" applyFill="1" applyBorder="1" applyAlignment="1" applyProtection="1">
      <alignment horizontal="right" vertical="center"/>
      <protection hidden="1"/>
    </xf>
    <xf numFmtId="41" fontId="37" fillId="0" borderId="2" xfId="0" applyNumberFormat="1" applyFont="1" applyFill="1" applyBorder="1" applyAlignment="1" applyProtection="1">
      <alignment horizontal="right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41" fontId="32" fillId="0" borderId="8" xfId="0" applyNumberFormat="1" applyFont="1" applyFill="1" applyBorder="1" applyAlignment="1" applyProtection="1">
      <alignment horizontal="right" vertical="center"/>
      <protection hidden="1"/>
    </xf>
    <xf numFmtId="41" fontId="32" fillId="0" borderId="5" xfId="0" applyNumberFormat="1" applyFont="1" applyFill="1" applyBorder="1" applyAlignment="1" applyProtection="1">
      <alignment horizontal="right" vertical="center"/>
      <protection hidden="1"/>
    </xf>
    <xf numFmtId="41" fontId="32" fillId="0" borderId="0" xfId="0" applyNumberFormat="1" applyFont="1" applyFill="1" applyBorder="1" applyAlignment="1" applyProtection="1">
      <alignment horizontal="right" vertical="center"/>
      <protection hidden="1"/>
    </xf>
    <xf numFmtId="41" fontId="32" fillId="0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32" fillId="0" borderId="4" xfId="0" applyFont="1" applyFill="1" applyBorder="1" applyAlignment="1" applyProtection="1">
      <alignment horizontal="right" vertical="center"/>
      <protection hidden="1"/>
    </xf>
    <xf numFmtId="0" fontId="32" fillId="0" borderId="11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49" fontId="1" fillId="0" borderId="1" xfId="0" applyNumberFormat="1" applyFont="1" applyFill="1" applyBorder="1" applyAlignment="1" applyProtection="1">
      <alignment horizontal="distributed" vertical="center" indent="1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8" xfId="0" applyNumberFormat="1" applyFont="1" applyFill="1" applyBorder="1" applyAlignment="1" applyProtection="1">
      <alignment horizontal="center" vertical="center"/>
      <protection hidden="1"/>
    </xf>
    <xf numFmtId="41" fontId="5" fillId="0" borderId="8" xfId="0" applyNumberFormat="1" applyFont="1" applyFill="1" applyBorder="1" applyAlignment="1" applyProtection="1">
      <alignment horizontal="center" vertical="center"/>
      <protection hidden="1"/>
    </xf>
    <xf numFmtId="41" fontId="5" fillId="0" borderId="8" xfId="0" applyNumberFormat="1" applyFont="1" applyFill="1" applyBorder="1" applyAlignment="1" applyProtection="1">
      <alignment horizontal="right" vertical="center"/>
      <protection locked="0" hidden="1"/>
    </xf>
    <xf numFmtId="41" fontId="5" fillId="0" borderId="2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1" fillId="0" borderId="3" xfId="0" applyNumberFormat="1" applyFont="1" applyFill="1" applyBorder="1" applyAlignment="1" applyProtection="1">
      <alignment horizontal="distributed" vertical="center" indent="1"/>
      <protection hidden="1"/>
    </xf>
    <xf numFmtId="49" fontId="1" fillId="0" borderId="9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" xfId="0" applyFont="1" applyFill="1" applyBorder="1" applyAlignment="1" applyProtection="1">
      <alignment horizontal="distributed" vertical="center" indent="1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1" fontId="5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5" xfId="0" applyNumberFormat="1" applyFont="1" applyFill="1" applyBorder="1" applyAlignment="1" applyProtection="1">
      <alignment horizontal="center" vertical="center"/>
      <protection hidden="1"/>
    </xf>
    <xf numFmtId="41" fontId="1" fillId="0" borderId="8" xfId="0" applyNumberFormat="1" applyFont="1" applyFill="1" applyBorder="1" applyAlignment="1" applyProtection="1">
      <alignment horizontal="center" vertical="center"/>
      <protection hidden="1"/>
    </xf>
    <xf numFmtId="41" fontId="1" fillId="0" borderId="8" xfId="0" applyNumberFormat="1" applyFont="1" applyFill="1" applyBorder="1" applyAlignment="1" applyProtection="1">
      <alignment horizontal="right" vertical="center"/>
      <protection locked="0" hidden="1"/>
    </xf>
    <xf numFmtId="41" fontId="1" fillId="0" borderId="2" xfId="0" applyNumberFormat="1" applyFont="1" applyFill="1" applyBorder="1" applyAlignment="1" applyProtection="1">
      <alignment horizontal="center" vertical="center"/>
      <protection hidden="1"/>
    </xf>
    <xf numFmtId="41" fontId="1" fillId="0" borderId="2" xfId="0" applyNumberFormat="1" applyFont="1" applyFill="1" applyBorder="1" applyAlignment="1" applyProtection="1">
      <alignment horizontal="right" vertical="center"/>
      <protection locked="0" hidden="1"/>
    </xf>
    <xf numFmtId="0" fontId="1" fillId="0" borderId="1" xfId="0" applyNumberFormat="1" applyFont="1" applyFill="1" applyBorder="1" applyAlignment="1" applyProtection="1">
      <alignment horizontal="distributed" vertical="center" indent="1"/>
      <protection hidden="1"/>
    </xf>
    <xf numFmtId="41" fontId="1" fillId="0" borderId="8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9" fontId="1" fillId="0" borderId="7" xfId="0" applyNumberFormat="1" applyFont="1" applyFill="1" applyBorder="1" applyAlignment="1" applyProtection="1">
      <alignment horizontal="distributed" vertical="center" indent="3"/>
      <protection hidden="1"/>
    </xf>
    <xf numFmtId="49" fontId="1" fillId="0" borderId="11" xfId="0" applyNumberFormat="1" applyFont="1" applyFill="1" applyBorder="1" applyAlignment="1" applyProtection="1">
      <alignment horizontal="distributed" vertical="center" indent="3"/>
      <protection hidden="1"/>
    </xf>
    <xf numFmtId="0" fontId="1" fillId="0" borderId="13" xfId="0" applyNumberFormat="1" applyFont="1" applyFill="1" applyBorder="1" applyAlignment="1" applyProtection="1">
      <alignment horizontal="left" vertical="center" indent="1"/>
      <protection hidden="1"/>
    </xf>
    <xf numFmtId="0" fontId="1" fillId="0" borderId="4" xfId="0" applyNumberFormat="1" applyFont="1" applyFill="1" applyBorder="1" applyAlignment="1" applyProtection="1">
      <alignment horizontal="left" vertical="center" indent="1"/>
      <protection hidden="1"/>
    </xf>
    <xf numFmtId="0" fontId="1" fillId="0" borderId="11" xfId="0" applyNumberFormat="1" applyFont="1" applyFill="1" applyBorder="1" applyAlignment="1" applyProtection="1">
      <alignment horizontal="left" vertical="center" indent="1"/>
      <protection hidden="1"/>
    </xf>
    <xf numFmtId="41" fontId="1" fillId="0" borderId="7" xfId="0" applyNumberFormat="1" applyFont="1" applyFill="1" applyBorder="1" applyAlignment="1" applyProtection="1">
      <alignment horizontal="right" vertical="center"/>
      <protection locked="0" hidden="1"/>
    </xf>
    <xf numFmtId="0" fontId="1" fillId="0" borderId="5" xfId="0" applyNumberFormat="1" applyFont="1" applyFill="1" applyBorder="1" applyAlignment="1" applyProtection="1">
      <alignment horizontal="left" vertical="center" indent="1"/>
      <protection hidden="1"/>
    </xf>
    <xf numFmtId="0" fontId="1" fillId="0" borderId="0" xfId="0" applyNumberFormat="1" applyFont="1" applyFill="1" applyBorder="1" applyAlignment="1" applyProtection="1">
      <alignment horizontal="left" vertical="center" indent="1"/>
      <protection hidden="1"/>
    </xf>
    <xf numFmtId="0" fontId="1" fillId="0" borderId="24" xfId="0" applyNumberFormat="1" applyFont="1" applyFill="1" applyBorder="1" applyAlignment="1" applyProtection="1">
      <alignment horizontal="left" vertical="center" indent="1"/>
      <protection hidden="1"/>
    </xf>
    <xf numFmtId="41" fontId="1" fillId="0" borderId="5" xfId="0" applyNumberFormat="1" applyFont="1" applyFill="1" applyBorder="1" applyAlignment="1" applyProtection="1">
      <alignment horizontal="right" vertical="center"/>
      <protection locked="0" hidden="1"/>
    </xf>
    <xf numFmtId="41" fontId="1" fillId="0" borderId="0" xfId="0" applyNumberFormat="1" applyFont="1" applyFill="1" applyBorder="1" applyAlignment="1" applyProtection="1">
      <alignment horizontal="right" vertical="center"/>
      <protection locked="0" hidden="1"/>
    </xf>
    <xf numFmtId="41" fontId="1" fillId="0" borderId="24" xfId="0" applyNumberFormat="1" applyFont="1" applyFill="1" applyBorder="1" applyAlignment="1" applyProtection="1">
      <alignment horizontal="right" vertical="center"/>
      <protection locked="0" hidden="1"/>
    </xf>
    <xf numFmtId="0" fontId="1" fillId="0" borderId="1" xfId="0" applyNumberFormat="1" applyFont="1" applyFill="1" applyBorder="1" applyAlignment="1" applyProtection="1">
      <alignment horizontal="distributed" vertical="center" indent="3"/>
      <protection hidden="1"/>
    </xf>
    <xf numFmtId="41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7" xfId="0" applyNumberFormat="1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41" fontId="1" fillId="0" borderId="13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4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11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18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19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20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18" xfId="6" applyNumberFormat="1" applyFont="1" applyFill="1" applyBorder="1" applyAlignment="1" applyProtection="1">
      <alignment horizontal="right" vertical="center"/>
      <protection locked="0" hidden="1"/>
    </xf>
    <xf numFmtId="41" fontId="1" fillId="0" borderId="19" xfId="6" applyNumberFormat="1" applyFont="1" applyFill="1" applyBorder="1" applyAlignment="1" applyProtection="1">
      <alignment horizontal="right" vertical="center"/>
      <protection locked="0" hidden="1"/>
    </xf>
    <xf numFmtId="41" fontId="1" fillId="0" borderId="20" xfId="6" applyNumberFormat="1" applyFont="1" applyFill="1" applyBorder="1" applyAlignment="1" applyProtection="1">
      <alignment horizontal="right" vertical="center"/>
      <protection locked="0" hidden="1"/>
    </xf>
    <xf numFmtId="41" fontId="1" fillId="0" borderId="21" xfId="6" applyNumberFormat="1" applyFont="1" applyFill="1" applyBorder="1" applyAlignment="1" applyProtection="1">
      <alignment horizontal="right" vertical="center"/>
      <protection locked="0" hidden="1"/>
    </xf>
    <xf numFmtId="41" fontId="1" fillId="0" borderId="22" xfId="6" applyNumberFormat="1" applyFont="1" applyFill="1" applyBorder="1" applyAlignment="1" applyProtection="1">
      <alignment horizontal="right" vertical="center"/>
      <protection locked="0" hidden="1"/>
    </xf>
    <xf numFmtId="41" fontId="1" fillId="0" borderId="23" xfId="6" applyNumberFormat="1" applyFont="1" applyFill="1" applyBorder="1" applyAlignment="1" applyProtection="1">
      <alignment horizontal="right" vertical="center"/>
      <protection locked="0" hidden="1"/>
    </xf>
    <xf numFmtId="41" fontId="1" fillId="0" borderId="21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22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23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15" xfId="6" applyNumberFormat="1" applyFont="1" applyFill="1" applyBorder="1" applyAlignment="1" applyProtection="1">
      <alignment horizontal="center" vertical="center"/>
      <protection hidden="1"/>
    </xf>
    <xf numFmtId="41" fontId="1" fillId="0" borderId="16" xfId="6" applyNumberFormat="1" applyFont="1" applyFill="1" applyBorder="1" applyAlignment="1" applyProtection="1">
      <alignment horizontal="center" vertical="center"/>
      <protection hidden="1"/>
    </xf>
    <xf numFmtId="41" fontId="1" fillId="0" borderId="17" xfId="6" applyNumberFormat="1" applyFont="1" applyFill="1" applyBorder="1" applyAlignment="1" applyProtection="1">
      <alignment horizontal="center" vertical="center"/>
      <protection hidden="1"/>
    </xf>
    <xf numFmtId="41" fontId="1" fillId="0" borderId="21" xfId="6" applyNumberFormat="1" applyFont="1" applyFill="1" applyBorder="1" applyAlignment="1" applyProtection="1">
      <alignment horizontal="center" vertical="center"/>
      <protection hidden="1"/>
    </xf>
    <xf numFmtId="41" fontId="1" fillId="0" borderId="22" xfId="6" applyNumberFormat="1" applyFont="1" applyFill="1" applyBorder="1" applyAlignment="1" applyProtection="1">
      <alignment horizontal="center" vertical="center"/>
      <protection hidden="1"/>
    </xf>
    <xf numFmtId="41" fontId="1" fillId="0" borderId="23" xfId="6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4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0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4" xfId="0" applyNumberFormat="1" applyFont="1" applyFill="1" applyBorder="1" applyAlignment="1" applyProtection="1">
      <alignment horizontal="distributed" vertical="center" indent="1"/>
      <protection hidden="1"/>
    </xf>
    <xf numFmtId="41" fontId="1" fillId="0" borderId="6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10" xfId="6" applyNumberFormat="1" applyFont="1" applyFill="1" applyBorder="1" applyAlignment="1" applyProtection="1">
      <alignment horizontal="center" vertical="center"/>
      <protection locked="0" hidden="1"/>
    </xf>
    <xf numFmtId="41" fontId="1" fillId="0" borderId="14" xfId="6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Fill="1" applyBorder="1" applyAlignment="1" applyProtection="1">
      <alignment horizontal="right"/>
      <protection hidden="1"/>
    </xf>
    <xf numFmtId="38" fontId="1" fillId="0" borderId="24" xfId="6" applyFont="1" applyFill="1" applyBorder="1" applyAlignment="1" applyProtection="1">
      <alignment horizontal="distributed" vertical="center" indent="1"/>
      <protection hidden="1"/>
    </xf>
    <xf numFmtId="38" fontId="1" fillId="0" borderId="8" xfId="6" applyFont="1" applyFill="1" applyBorder="1" applyAlignment="1" applyProtection="1">
      <alignment horizontal="distributed" vertical="center" indent="1"/>
      <protection hidden="1"/>
    </xf>
    <xf numFmtId="38" fontId="1" fillId="0" borderId="5" xfId="6" applyFont="1" applyFill="1" applyBorder="1" applyAlignment="1" applyProtection="1">
      <alignment horizontal="distributed" vertical="center" indent="1"/>
      <protection hidden="1"/>
    </xf>
    <xf numFmtId="41" fontId="1" fillId="0" borderId="8" xfId="0" applyNumberFormat="1" applyFont="1" applyFill="1" applyBorder="1" applyAlignment="1" applyProtection="1">
      <alignment horizontal="right" vertical="center"/>
      <protection locked="0"/>
    </xf>
    <xf numFmtId="41" fontId="1" fillId="0" borderId="2" xfId="0" applyNumberFormat="1" applyFont="1" applyFill="1" applyBorder="1" applyAlignment="1" applyProtection="1">
      <alignment horizontal="right" vertical="center"/>
      <protection locked="0"/>
    </xf>
    <xf numFmtId="38" fontId="1" fillId="0" borderId="12" xfId="6" applyNumberFormat="1" applyFont="1" applyFill="1" applyBorder="1" applyAlignment="1" applyProtection="1">
      <alignment horizontal="distributed" vertical="center" indent="2"/>
      <protection hidden="1"/>
    </xf>
    <xf numFmtId="38" fontId="1" fillId="0" borderId="1" xfId="6" applyNumberFormat="1" applyFont="1" applyFill="1" applyBorder="1" applyAlignment="1" applyProtection="1">
      <alignment horizontal="distributed" vertical="center" indent="2"/>
      <protection hidden="1"/>
    </xf>
    <xf numFmtId="41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8" xfId="0" applyFont="1" applyFill="1" applyBorder="1" applyAlignment="1" applyProtection="1">
      <alignment horizontal="distributed" vertical="center" indent="1"/>
      <protection hidden="1"/>
    </xf>
    <xf numFmtId="41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distributed" vertical="center" indent="1"/>
      <protection hidden="1"/>
    </xf>
    <xf numFmtId="0" fontId="1" fillId="0" borderId="5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24" xfId="0" applyNumberFormat="1" applyFont="1" applyFill="1" applyBorder="1" applyAlignment="1" applyProtection="1">
      <alignment horizontal="left" vertical="center"/>
      <protection hidden="1"/>
    </xf>
    <xf numFmtId="41" fontId="34" fillId="0" borderId="5" xfId="0" applyNumberFormat="1" applyFont="1" applyFill="1" applyBorder="1" applyAlignment="1" applyProtection="1">
      <alignment horizontal="right" vertical="center"/>
      <protection locked="0" hidden="1"/>
    </xf>
    <xf numFmtId="41" fontId="34" fillId="0" borderId="8" xfId="0" applyNumberFormat="1" applyFont="1" applyFill="1" applyBorder="1" applyAlignment="1" applyProtection="1">
      <alignment horizontal="right" vertical="center"/>
      <protection locked="0" hidden="1"/>
    </xf>
    <xf numFmtId="41" fontId="34" fillId="0" borderId="0" xfId="0" applyNumberFormat="1" applyFont="1" applyFill="1" applyBorder="1" applyAlignment="1" applyProtection="1">
      <alignment horizontal="right" vertical="center"/>
      <protection locked="0" hidden="1"/>
    </xf>
    <xf numFmtId="41" fontId="34" fillId="0" borderId="24" xfId="0" applyNumberFormat="1" applyFont="1" applyFill="1" applyBorder="1" applyAlignment="1" applyProtection="1">
      <alignment horizontal="right" vertical="center"/>
      <protection locked="0" hidden="1"/>
    </xf>
    <xf numFmtId="41" fontId="1" fillId="0" borderId="5" xfId="0" applyNumberFormat="1" applyFont="1" applyFill="1" applyBorder="1" applyAlignment="1" applyProtection="1">
      <alignment vertical="center"/>
      <protection locked="0" hidden="1"/>
    </xf>
    <xf numFmtId="41" fontId="34" fillId="0" borderId="5" xfId="0" applyNumberFormat="1" applyFont="1" applyFill="1" applyBorder="1" applyAlignment="1" applyProtection="1">
      <alignment vertical="center"/>
      <protection locked="0" hidden="1"/>
    </xf>
    <xf numFmtId="41" fontId="34" fillId="0" borderId="8" xfId="0" applyNumberFormat="1" applyFont="1" applyFill="1" applyBorder="1" applyAlignment="1" applyProtection="1">
      <alignment vertical="center"/>
      <protection locked="0" hidden="1"/>
    </xf>
    <xf numFmtId="41" fontId="1" fillId="0" borderId="8" xfId="0" applyNumberFormat="1" applyFont="1" applyFill="1" applyBorder="1" applyAlignment="1" applyProtection="1">
      <alignment vertical="center"/>
      <protection locked="0" hidden="1"/>
    </xf>
    <xf numFmtId="41" fontId="1" fillId="0" borderId="13" xfId="0" applyNumberFormat="1" applyFont="1" applyFill="1" applyBorder="1" applyAlignment="1" applyProtection="1">
      <alignment vertical="center"/>
      <protection hidden="1"/>
    </xf>
    <xf numFmtId="41" fontId="1" fillId="0" borderId="7" xfId="0" applyNumberFormat="1" applyFont="1" applyFill="1" applyBorder="1" applyAlignment="1" applyProtection="1">
      <alignment vertical="center"/>
      <protection hidden="1"/>
    </xf>
    <xf numFmtId="41" fontId="1" fillId="0" borderId="5" xfId="0" applyNumberFormat="1" applyFont="1" applyFill="1" applyBorder="1" applyAlignment="1" applyProtection="1">
      <alignment vertical="center"/>
      <protection hidden="1"/>
    </xf>
    <xf numFmtId="41" fontId="1" fillId="0" borderId="6" xfId="0" applyNumberFormat="1" applyFont="1" applyFill="1" applyBorder="1" applyAlignment="1" applyProtection="1">
      <alignment vertical="center"/>
      <protection hidden="1"/>
    </xf>
    <xf numFmtId="41" fontId="1" fillId="0" borderId="2" xfId="0" applyNumberFormat="1" applyFont="1" applyFill="1" applyBorder="1" applyAlignment="1" applyProtection="1">
      <alignment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 indent="1"/>
      <protection hidden="1"/>
    </xf>
    <xf numFmtId="41" fontId="1" fillId="0" borderId="6" xfId="0" applyNumberFormat="1" applyFont="1" applyFill="1" applyBorder="1" applyAlignment="1" applyProtection="1">
      <alignment vertical="center"/>
      <protection locked="0" hidden="1"/>
    </xf>
    <xf numFmtId="41" fontId="1" fillId="0" borderId="2" xfId="0" applyNumberFormat="1" applyFont="1" applyFill="1" applyBorder="1" applyAlignment="1" applyProtection="1">
      <alignment vertical="center"/>
      <protection locked="0" hidden="1"/>
    </xf>
    <xf numFmtId="0" fontId="1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5" xfId="0" applyFont="1" applyFill="1" applyBorder="1" applyAlignment="1" applyProtection="1">
      <alignment horizontal="center" vertical="center" textRotation="255"/>
      <protection hidden="1"/>
    </xf>
    <xf numFmtId="0" fontId="1" fillId="0" borderId="2" xfId="0" applyFont="1" applyFill="1" applyBorder="1" applyAlignment="1" applyProtection="1">
      <alignment horizontal="center" vertical="center" textRotation="255"/>
      <protection hidden="1"/>
    </xf>
    <xf numFmtId="0" fontId="1" fillId="0" borderId="1" xfId="0" applyFont="1" applyFill="1" applyBorder="1" applyAlignment="1" applyProtection="1">
      <alignment horizontal="center" vertical="center" textRotation="255"/>
      <protection hidden="1"/>
    </xf>
    <xf numFmtId="0" fontId="1" fillId="0" borderId="0" xfId="0" applyFont="1" applyFill="1" applyBorder="1" applyAlignment="1" applyProtection="1">
      <alignment horizontal="center" vertical="center" textRotation="255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41" fontId="1" fillId="0" borderId="13" xfId="0" applyNumberFormat="1" applyFont="1" applyFill="1" applyBorder="1" applyAlignment="1" applyProtection="1">
      <alignment horizontal="right" vertical="center"/>
      <protection locked="0" hidden="1"/>
    </xf>
    <xf numFmtId="41" fontId="1" fillId="0" borderId="13" xfId="0" applyNumberFormat="1" applyFont="1" applyFill="1" applyBorder="1" applyAlignment="1" applyProtection="1">
      <alignment vertical="center"/>
      <protection locked="0" hidden="1"/>
    </xf>
    <xf numFmtId="41" fontId="1" fillId="0" borderId="7" xfId="0" applyNumberFormat="1" applyFont="1" applyFill="1" applyBorder="1" applyAlignment="1" applyProtection="1">
      <alignment vertical="center"/>
      <protection locked="0" hidden="1"/>
    </xf>
    <xf numFmtId="41" fontId="34" fillId="0" borderId="1" xfId="0" applyNumberFormat="1" applyFont="1" applyFill="1" applyBorder="1" applyAlignment="1" applyProtection="1">
      <alignment vertical="center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41" fontId="1" fillId="0" borderId="13" xfId="0" applyNumberFormat="1" applyFont="1" applyFill="1" applyBorder="1" applyAlignment="1" applyProtection="1">
      <alignment horizontal="right" vertical="center"/>
      <protection hidden="1"/>
    </xf>
    <xf numFmtId="41" fontId="1" fillId="0" borderId="5" xfId="0" applyNumberFormat="1" applyFont="1" applyFill="1" applyBorder="1" applyAlignment="1" applyProtection="1">
      <alignment horizontal="right" vertical="center"/>
      <protection hidden="1"/>
    </xf>
    <xf numFmtId="41" fontId="32" fillId="0" borderId="5" xfId="6" applyNumberFormat="1" applyFont="1" applyFill="1" applyBorder="1" applyAlignment="1" applyProtection="1">
      <alignment vertical="center"/>
      <protection hidden="1"/>
    </xf>
    <xf numFmtId="41" fontId="32" fillId="0" borderId="0" xfId="6" applyNumberFormat="1" applyFont="1" applyFill="1" applyBorder="1" applyAlignment="1" applyProtection="1">
      <alignment vertical="center"/>
      <protection hidden="1"/>
    </xf>
    <xf numFmtId="41" fontId="32" fillId="0" borderId="24" xfId="6" applyNumberFormat="1" applyFont="1" applyFill="1" applyBorder="1" applyAlignment="1" applyProtection="1">
      <alignment vertical="center"/>
      <protection hidden="1"/>
    </xf>
  </cellXfs>
  <cellStyles count="44">
    <cellStyle name="20% - アクセント 1" xfId="10"/>
    <cellStyle name="20% - アクセント 2" xfId="2"/>
    <cellStyle name="20% - アクセント 3" xfId="11"/>
    <cellStyle name="20% - アクセント 4" xfId="13"/>
    <cellStyle name="20% - アクセント 5" xfId="14"/>
    <cellStyle name="20% - アクセント 6" xfId="4"/>
    <cellStyle name="40% - アクセント 1" xfId="27"/>
    <cellStyle name="40% - アクセント 2" xfId="3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15"/>
    <cellStyle name="60% - アクセント 2" xfId="5"/>
    <cellStyle name="60% - アクセント 3" xfId="16"/>
    <cellStyle name="60% - アクセント 4" xfId="17"/>
    <cellStyle name="60% - アクセント 5" xfId="18"/>
    <cellStyle name="60% - アクセント 6" xfId="1"/>
    <cellStyle name="アクセント 1" xfId="34"/>
    <cellStyle name="アクセント 2" xfId="7"/>
    <cellStyle name="アクセント 3" xfId="35"/>
    <cellStyle name="アクセント 4" xfId="8"/>
    <cellStyle name="アクセント 5" xfId="36"/>
    <cellStyle name="アクセント 6" xfId="39"/>
    <cellStyle name="タイトル" xfId="25"/>
    <cellStyle name="チェック セル" xfId="21"/>
    <cellStyle name="どちらでもない" xfId="19"/>
    <cellStyle name="メモ" xfId="12"/>
    <cellStyle name="リンク セル" xfId="24"/>
    <cellStyle name="悪い" xfId="22"/>
    <cellStyle name="計算" xfId="42"/>
    <cellStyle name="警告文" xfId="33"/>
    <cellStyle name="桁区切り" xfId="6" builtinId="6"/>
    <cellStyle name="見出し 1" xfId="38"/>
    <cellStyle name="見出し 2" xfId="40"/>
    <cellStyle name="見出し 3" xfId="41"/>
    <cellStyle name="見出し 4" xfId="9"/>
    <cellStyle name="集計" xfId="26"/>
    <cellStyle name="出力" xfId="37"/>
    <cellStyle name="説明文" xfId="23"/>
    <cellStyle name="入力" xfId="20"/>
    <cellStyle name="標準" xfId="0" builtinId="0"/>
    <cellStyle name="標準 2" xfId="43"/>
    <cellStyle name="良い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9525</xdr:rowOff>
    </xdr:from>
    <xdr:to>
      <xdr:col>8</xdr:col>
      <xdr:colOff>19050</xdr:colOff>
      <xdr:row>17</xdr:row>
      <xdr:rowOff>19050</xdr:rowOff>
    </xdr:to>
    <xdr:sp macro="" textlink="">
      <xdr:nvSpPr>
        <xdr:cNvPr id="2" name="直線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42875" y="4752975"/>
          <a:ext cx="10191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8</xdr:col>
      <xdr:colOff>19050</xdr:colOff>
      <xdr:row>5</xdr:row>
      <xdr:rowOff>19050</xdr:rowOff>
    </xdr:to>
    <xdr:sp macro="" textlink="">
      <xdr:nvSpPr>
        <xdr:cNvPr id="3" name="直線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42875" y="2619375"/>
          <a:ext cx="10191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33350" y="6858000"/>
          <a:ext cx="8763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161925</xdr:rowOff>
    </xdr:from>
    <xdr:to>
      <xdr:col>8</xdr:col>
      <xdr:colOff>9525</xdr:colOff>
      <xdr:row>6</xdr:row>
      <xdr:rowOff>19050</xdr:rowOff>
    </xdr:to>
    <xdr:sp macro="" textlink="">
      <xdr:nvSpPr>
        <xdr:cNvPr id="4097" name="直線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>
          <a:off x="152400" y="485775"/>
          <a:ext cx="100012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317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9"/>
  <sheetViews>
    <sheetView tabSelected="1" view="pageBreakPreview" zoomScaleNormal="100" zoomScaleSheetLayoutView="100" workbookViewId="0">
      <selection activeCell="A3" sqref="A3"/>
    </sheetView>
  </sheetViews>
  <sheetFormatPr defaultColWidth="2" defaultRowHeight="13.5"/>
  <cols>
    <col min="1" max="46" width="1.875" style="49" customWidth="1"/>
    <col min="47" max="251" width="2" style="49"/>
    <col min="252" max="256" width="2" style="50"/>
    <col min="257" max="16384" width="2" style="51"/>
  </cols>
  <sheetData>
    <row r="1" spans="1:256" s="35" customFormat="1" ht="13.5" customHeight="1">
      <c r="A1" s="156" t="s">
        <v>118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35" customFormat="1" ht="13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s="35" customFormat="1" ht="12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35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8"/>
      <c r="AQ4" s="39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35" customFormat="1">
      <c r="A5" s="119" t="s">
        <v>119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35" customFormat="1" ht="12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34"/>
      <c r="AF6" s="41"/>
      <c r="AG6" s="41"/>
      <c r="AH6" s="41"/>
      <c r="AI6" s="41"/>
      <c r="AJ6" s="41"/>
      <c r="AK6" s="41"/>
      <c r="AL6" s="41"/>
      <c r="AM6" s="41"/>
      <c r="AN6" s="41"/>
      <c r="AO6" s="41" t="s">
        <v>0</v>
      </c>
      <c r="AP6" s="34"/>
      <c r="AQ6" s="42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45" customFormat="1" ht="15" customHeight="1">
      <c r="A7" s="43"/>
      <c r="B7" s="157" t="s">
        <v>1</v>
      </c>
      <c r="C7" s="158"/>
      <c r="D7" s="158"/>
      <c r="E7" s="158"/>
      <c r="F7" s="158"/>
      <c r="G7" s="158"/>
      <c r="H7" s="158"/>
      <c r="I7" s="158"/>
      <c r="J7" s="158"/>
      <c r="K7" s="159"/>
      <c r="L7" s="160" t="s">
        <v>2</v>
      </c>
      <c r="M7" s="160"/>
      <c r="N7" s="160"/>
      <c r="O7" s="160"/>
      <c r="P7" s="160"/>
      <c r="Q7" s="73" t="s">
        <v>3</v>
      </c>
      <c r="R7" s="161"/>
      <c r="S7" s="161"/>
      <c r="T7" s="161"/>
      <c r="U7" s="71"/>
      <c r="V7" s="161" t="s">
        <v>4</v>
      </c>
      <c r="W7" s="161"/>
      <c r="X7" s="161"/>
      <c r="Y7" s="161"/>
      <c r="Z7" s="161"/>
      <c r="AA7" s="73" t="s">
        <v>5</v>
      </c>
      <c r="AB7" s="161"/>
      <c r="AC7" s="161"/>
      <c r="AD7" s="161"/>
      <c r="AE7" s="71"/>
      <c r="AF7" s="161" t="s">
        <v>6</v>
      </c>
      <c r="AG7" s="161"/>
      <c r="AH7" s="161"/>
      <c r="AI7" s="161"/>
      <c r="AJ7" s="161"/>
      <c r="AK7" s="73" t="s">
        <v>7</v>
      </c>
      <c r="AL7" s="161"/>
      <c r="AM7" s="161"/>
      <c r="AN7" s="161"/>
      <c r="AO7" s="71"/>
      <c r="AP7" s="161" t="s">
        <v>8</v>
      </c>
      <c r="AQ7" s="161"/>
      <c r="AR7" s="161"/>
      <c r="AS7" s="161"/>
      <c r="AT7" s="161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35" customFormat="1" ht="15" customHeight="1">
      <c r="A8" s="42"/>
      <c r="B8" s="111" t="s">
        <v>163</v>
      </c>
      <c r="C8" s="112"/>
      <c r="D8" s="112"/>
      <c r="E8" s="112"/>
      <c r="F8" s="113"/>
      <c r="G8" s="111" t="s">
        <v>9</v>
      </c>
      <c r="H8" s="112"/>
      <c r="I8" s="112"/>
      <c r="J8" s="112"/>
      <c r="K8" s="113"/>
      <c r="L8" s="150">
        <f>SUM(Q8:AT8)</f>
        <v>566</v>
      </c>
      <c r="M8" s="150"/>
      <c r="N8" s="150"/>
      <c r="O8" s="150"/>
      <c r="P8" s="150"/>
      <c r="Q8" s="155">
        <v>3</v>
      </c>
      <c r="R8" s="155"/>
      <c r="S8" s="155"/>
      <c r="T8" s="155"/>
      <c r="U8" s="155"/>
      <c r="V8" s="154">
        <v>19</v>
      </c>
      <c r="W8" s="154"/>
      <c r="X8" s="154"/>
      <c r="Y8" s="154"/>
      <c r="Z8" s="154"/>
      <c r="AA8" s="154">
        <v>390</v>
      </c>
      <c r="AB8" s="154"/>
      <c r="AC8" s="154"/>
      <c r="AD8" s="154"/>
      <c r="AE8" s="154"/>
      <c r="AF8" s="155">
        <v>36</v>
      </c>
      <c r="AG8" s="155"/>
      <c r="AH8" s="155"/>
      <c r="AI8" s="155"/>
      <c r="AJ8" s="155"/>
      <c r="AK8" s="153">
        <v>5</v>
      </c>
      <c r="AL8" s="153"/>
      <c r="AM8" s="153"/>
      <c r="AN8" s="153"/>
      <c r="AO8" s="153"/>
      <c r="AP8" s="154">
        <v>113</v>
      </c>
      <c r="AQ8" s="154"/>
      <c r="AR8" s="154"/>
      <c r="AS8" s="154"/>
      <c r="AT8" s="15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35" customFormat="1" ht="15" customHeight="1">
      <c r="A9" s="42"/>
      <c r="B9" s="124"/>
      <c r="C9" s="125"/>
      <c r="D9" s="125"/>
      <c r="E9" s="125"/>
      <c r="F9" s="126"/>
      <c r="G9" s="124" t="s">
        <v>10</v>
      </c>
      <c r="H9" s="125"/>
      <c r="I9" s="125"/>
      <c r="J9" s="125"/>
      <c r="K9" s="126"/>
      <c r="L9" s="127">
        <f t="shared" ref="L9" si="0">SUM(Q9:AT9)</f>
        <v>125</v>
      </c>
      <c r="M9" s="127"/>
      <c r="N9" s="127"/>
      <c r="O9" s="127"/>
      <c r="P9" s="127"/>
      <c r="Q9" s="117">
        <v>2</v>
      </c>
      <c r="R9" s="117"/>
      <c r="S9" s="117"/>
      <c r="T9" s="117"/>
      <c r="U9" s="117"/>
      <c r="V9" s="118">
        <v>17</v>
      </c>
      <c r="W9" s="118"/>
      <c r="X9" s="118"/>
      <c r="Y9" s="118"/>
      <c r="Z9" s="118"/>
      <c r="AA9" s="118">
        <v>67</v>
      </c>
      <c r="AB9" s="118"/>
      <c r="AC9" s="118"/>
      <c r="AD9" s="118"/>
      <c r="AE9" s="118"/>
      <c r="AF9" s="117">
        <v>11</v>
      </c>
      <c r="AG9" s="117"/>
      <c r="AH9" s="117"/>
      <c r="AI9" s="117"/>
      <c r="AJ9" s="117"/>
      <c r="AK9" s="117">
        <v>4</v>
      </c>
      <c r="AL9" s="148"/>
      <c r="AM9" s="148"/>
      <c r="AN9" s="148"/>
      <c r="AO9" s="148"/>
      <c r="AP9" s="149">
        <v>24</v>
      </c>
      <c r="AQ9" s="149"/>
      <c r="AR9" s="149"/>
      <c r="AS9" s="149"/>
      <c r="AT9" s="149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35" customFormat="1" ht="15" customHeight="1">
      <c r="A10" s="43"/>
      <c r="B10" s="151" t="s">
        <v>150</v>
      </c>
      <c r="C10" s="128"/>
      <c r="D10" s="128"/>
      <c r="E10" s="128"/>
      <c r="F10" s="129"/>
      <c r="G10" s="151" t="s">
        <v>9</v>
      </c>
      <c r="H10" s="128"/>
      <c r="I10" s="128"/>
      <c r="J10" s="128"/>
      <c r="K10" s="129"/>
      <c r="L10" s="152">
        <f>SUM(Q10:AT10)</f>
        <v>415</v>
      </c>
      <c r="M10" s="152"/>
      <c r="N10" s="152"/>
      <c r="O10" s="152"/>
      <c r="P10" s="152"/>
      <c r="Q10" s="130">
        <v>0</v>
      </c>
      <c r="R10" s="130"/>
      <c r="S10" s="130"/>
      <c r="T10" s="130"/>
      <c r="U10" s="130"/>
      <c r="V10" s="131">
        <v>25</v>
      </c>
      <c r="W10" s="131"/>
      <c r="X10" s="131"/>
      <c r="Y10" s="131"/>
      <c r="Z10" s="131"/>
      <c r="AA10" s="131">
        <v>303</v>
      </c>
      <c r="AB10" s="131"/>
      <c r="AC10" s="131"/>
      <c r="AD10" s="131"/>
      <c r="AE10" s="131"/>
      <c r="AF10" s="130">
        <v>11</v>
      </c>
      <c r="AG10" s="130"/>
      <c r="AH10" s="130"/>
      <c r="AI10" s="130"/>
      <c r="AJ10" s="130"/>
      <c r="AK10" s="132">
        <v>3</v>
      </c>
      <c r="AL10" s="153"/>
      <c r="AM10" s="153"/>
      <c r="AN10" s="153"/>
      <c r="AO10" s="153"/>
      <c r="AP10" s="154">
        <v>73</v>
      </c>
      <c r="AQ10" s="154"/>
      <c r="AR10" s="154"/>
      <c r="AS10" s="154"/>
      <c r="AT10" s="15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35" customFormat="1" ht="15" customHeight="1">
      <c r="A11" s="42"/>
      <c r="B11" s="114"/>
      <c r="C11" s="115"/>
      <c r="D11" s="115"/>
      <c r="E11" s="115"/>
      <c r="F11" s="116"/>
      <c r="G11" s="114" t="s">
        <v>10</v>
      </c>
      <c r="H11" s="115"/>
      <c r="I11" s="115"/>
      <c r="J11" s="115"/>
      <c r="K11" s="116"/>
      <c r="L11" s="146">
        <f t="shared" ref="L11" si="1">SUM(Q11:AT11)</f>
        <v>136</v>
      </c>
      <c r="M11" s="146"/>
      <c r="N11" s="146"/>
      <c r="O11" s="146"/>
      <c r="P11" s="146"/>
      <c r="Q11" s="148">
        <v>1</v>
      </c>
      <c r="R11" s="148"/>
      <c r="S11" s="148"/>
      <c r="T11" s="148"/>
      <c r="U11" s="148"/>
      <c r="V11" s="149">
        <v>23</v>
      </c>
      <c r="W11" s="149"/>
      <c r="X11" s="149"/>
      <c r="Y11" s="149"/>
      <c r="Z11" s="149"/>
      <c r="AA11" s="149">
        <v>70</v>
      </c>
      <c r="AB11" s="149"/>
      <c r="AC11" s="149"/>
      <c r="AD11" s="149"/>
      <c r="AE11" s="149"/>
      <c r="AF11" s="148">
        <v>4</v>
      </c>
      <c r="AG11" s="148"/>
      <c r="AH11" s="148"/>
      <c r="AI11" s="148"/>
      <c r="AJ11" s="148"/>
      <c r="AK11" s="148">
        <v>4</v>
      </c>
      <c r="AL11" s="148"/>
      <c r="AM11" s="148"/>
      <c r="AN11" s="148"/>
      <c r="AO11" s="148"/>
      <c r="AP11" s="149">
        <v>34</v>
      </c>
      <c r="AQ11" s="149"/>
      <c r="AR11" s="149"/>
      <c r="AS11" s="149"/>
      <c r="AT11" s="149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35" customFormat="1" ht="15" customHeight="1">
      <c r="A12" s="43"/>
      <c r="B12" s="111" t="s">
        <v>151</v>
      </c>
      <c r="C12" s="112"/>
      <c r="D12" s="112"/>
      <c r="E12" s="112"/>
      <c r="F12" s="113"/>
      <c r="G12" s="111" t="s">
        <v>9</v>
      </c>
      <c r="H12" s="112"/>
      <c r="I12" s="112"/>
      <c r="J12" s="112"/>
      <c r="K12" s="113"/>
      <c r="L12" s="150">
        <f>SUM(Q12:AT12)</f>
        <v>400</v>
      </c>
      <c r="M12" s="150"/>
      <c r="N12" s="150"/>
      <c r="O12" s="150"/>
      <c r="P12" s="150"/>
      <c r="Q12" s="139">
        <v>9</v>
      </c>
      <c r="R12" s="91"/>
      <c r="S12" s="91"/>
      <c r="T12" s="91"/>
      <c r="U12" s="92"/>
      <c r="V12" s="143">
        <v>20</v>
      </c>
      <c r="W12" s="144"/>
      <c r="X12" s="144"/>
      <c r="Y12" s="144"/>
      <c r="Z12" s="145"/>
      <c r="AA12" s="143">
        <v>276</v>
      </c>
      <c r="AB12" s="144"/>
      <c r="AC12" s="144"/>
      <c r="AD12" s="144"/>
      <c r="AE12" s="145"/>
      <c r="AF12" s="139">
        <v>6</v>
      </c>
      <c r="AG12" s="91"/>
      <c r="AH12" s="91"/>
      <c r="AI12" s="91"/>
      <c r="AJ12" s="92"/>
      <c r="AK12" s="140">
        <v>5</v>
      </c>
      <c r="AL12" s="141"/>
      <c r="AM12" s="141"/>
      <c r="AN12" s="141"/>
      <c r="AO12" s="142"/>
      <c r="AP12" s="143">
        <v>84</v>
      </c>
      <c r="AQ12" s="144"/>
      <c r="AR12" s="144"/>
      <c r="AS12" s="144"/>
      <c r="AT12" s="145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35" customFormat="1" ht="15" customHeight="1">
      <c r="A13" s="43"/>
      <c r="B13" s="114"/>
      <c r="C13" s="115"/>
      <c r="D13" s="115"/>
      <c r="E13" s="115"/>
      <c r="F13" s="116"/>
      <c r="G13" s="114" t="s">
        <v>10</v>
      </c>
      <c r="H13" s="115"/>
      <c r="I13" s="115"/>
      <c r="J13" s="115"/>
      <c r="K13" s="116"/>
      <c r="L13" s="150">
        <f t="shared" ref="L13:L16" si="2">SUM(Q13:AT13)</f>
        <v>151</v>
      </c>
      <c r="M13" s="150"/>
      <c r="N13" s="150"/>
      <c r="O13" s="150"/>
      <c r="P13" s="150"/>
      <c r="Q13" s="133">
        <v>8</v>
      </c>
      <c r="R13" s="134"/>
      <c r="S13" s="134"/>
      <c r="T13" s="134"/>
      <c r="U13" s="135"/>
      <c r="V13" s="136">
        <v>19</v>
      </c>
      <c r="W13" s="137"/>
      <c r="X13" s="137"/>
      <c r="Y13" s="137"/>
      <c r="Z13" s="138"/>
      <c r="AA13" s="136">
        <v>87</v>
      </c>
      <c r="AB13" s="137"/>
      <c r="AC13" s="137"/>
      <c r="AD13" s="137"/>
      <c r="AE13" s="138"/>
      <c r="AF13" s="133">
        <v>11</v>
      </c>
      <c r="AG13" s="134"/>
      <c r="AH13" s="134"/>
      <c r="AI13" s="134"/>
      <c r="AJ13" s="135"/>
      <c r="AK13" s="133">
        <v>2</v>
      </c>
      <c r="AL13" s="134"/>
      <c r="AM13" s="134"/>
      <c r="AN13" s="134"/>
      <c r="AO13" s="135"/>
      <c r="AP13" s="136">
        <v>24</v>
      </c>
      <c r="AQ13" s="137"/>
      <c r="AR13" s="137"/>
      <c r="AS13" s="137"/>
      <c r="AT13" s="138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35" customFormat="1" ht="15" customHeight="1">
      <c r="A14" s="43"/>
      <c r="B14" s="111" t="s">
        <v>161</v>
      </c>
      <c r="C14" s="112"/>
      <c r="D14" s="112"/>
      <c r="E14" s="112"/>
      <c r="F14" s="113"/>
      <c r="G14" s="111" t="s">
        <v>9</v>
      </c>
      <c r="H14" s="112"/>
      <c r="I14" s="112"/>
      <c r="J14" s="112"/>
      <c r="K14" s="113"/>
      <c r="L14" s="147">
        <f t="shared" si="2"/>
        <v>423</v>
      </c>
      <c r="M14" s="147"/>
      <c r="N14" s="147"/>
      <c r="O14" s="147"/>
      <c r="P14" s="147"/>
      <c r="Q14" s="139">
        <v>9</v>
      </c>
      <c r="R14" s="91"/>
      <c r="S14" s="91"/>
      <c r="T14" s="91"/>
      <c r="U14" s="92"/>
      <c r="V14" s="143">
        <v>21</v>
      </c>
      <c r="W14" s="144"/>
      <c r="X14" s="144"/>
      <c r="Y14" s="144"/>
      <c r="Z14" s="145"/>
      <c r="AA14" s="143">
        <v>287</v>
      </c>
      <c r="AB14" s="144"/>
      <c r="AC14" s="144"/>
      <c r="AD14" s="144"/>
      <c r="AE14" s="145"/>
      <c r="AF14" s="139">
        <v>13</v>
      </c>
      <c r="AG14" s="91"/>
      <c r="AH14" s="91"/>
      <c r="AI14" s="91"/>
      <c r="AJ14" s="92"/>
      <c r="AK14" s="140">
        <v>3</v>
      </c>
      <c r="AL14" s="141"/>
      <c r="AM14" s="141"/>
      <c r="AN14" s="141"/>
      <c r="AO14" s="142"/>
      <c r="AP14" s="143">
        <v>90</v>
      </c>
      <c r="AQ14" s="144"/>
      <c r="AR14" s="144"/>
      <c r="AS14" s="144"/>
      <c r="AT14" s="145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5" customFormat="1" ht="15" customHeight="1">
      <c r="A15" s="42"/>
      <c r="B15" s="114"/>
      <c r="C15" s="115"/>
      <c r="D15" s="115"/>
      <c r="E15" s="115"/>
      <c r="F15" s="116"/>
      <c r="G15" s="114" t="s">
        <v>10</v>
      </c>
      <c r="H15" s="115"/>
      <c r="I15" s="115"/>
      <c r="J15" s="115"/>
      <c r="K15" s="116"/>
      <c r="L15" s="146">
        <f t="shared" si="2"/>
        <v>126</v>
      </c>
      <c r="M15" s="146"/>
      <c r="N15" s="146"/>
      <c r="O15" s="146"/>
      <c r="P15" s="146"/>
      <c r="Q15" s="133">
        <v>8</v>
      </c>
      <c r="R15" s="134"/>
      <c r="S15" s="134"/>
      <c r="T15" s="134"/>
      <c r="U15" s="135"/>
      <c r="V15" s="136">
        <v>18</v>
      </c>
      <c r="W15" s="137"/>
      <c r="X15" s="137"/>
      <c r="Y15" s="137"/>
      <c r="Z15" s="138"/>
      <c r="AA15" s="136">
        <v>65</v>
      </c>
      <c r="AB15" s="137"/>
      <c r="AC15" s="137"/>
      <c r="AD15" s="137"/>
      <c r="AE15" s="138"/>
      <c r="AF15" s="133">
        <v>6</v>
      </c>
      <c r="AG15" s="134"/>
      <c r="AH15" s="134"/>
      <c r="AI15" s="134"/>
      <c r="AJ15" s="135"/>
      <c r="AK15" s="133">
        <v>5</v>
      </c>
      <c r="AL15" s="134"/>
      <c r="AM15" s="134"/>
      <c r="AN15" s="134"/>
      <c r="AO15" s="135"/>
      <c r="AP15" s="136">
        <v>24</v>
      </c>
      <c r="AQ15" s="137"/>
      <c r="AR15" s="137"/>
      <c r="AS15" s="137"/>
      <c r="AT15" s="138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35" customFormat="1" ht="15" customHeight="1">
      <c r="A16" s="43"/>
      <c r="B16" s="111" t="s">
        <v>165</v>
      </c>
      <c r="C16" s="128"/>
      <c r="D16" s="128"/>
      <c r="E16" s="128"/>
      <c r="F16" s="129"/>
      <c r="G16" s="111" t="s">
        <v>9</v>
      </c>
      <c r="H16" s="128"/>
      <c r="I16" s="128"/>
      <c r="J16" s="128"/>
      <c r="K16" s="129"/>
      <c r="L16" s="127">
        <f t="shared" si="2"/>
        <v>437</v>
      </c>
      <c r="M16" s="127"/>
      <c r="N16" s="127"/>
      <c r="O16" s="127"/>
      <c r="P16" s="127"/>
      <c r="Q16" s="130">
        <v>7</v>
      </c>
      <c r="R16" s="130"/>
      <c r="S16" s="130"/>
      <c r="T16" s="130"/>
      <c r="U16" s="130"/>
      <c r="V16" s="131">
        <v>27</v>
      </c>
      <c r="W16" s="131"/>
      <c r="X16" s="131"/>
      <c r="Y16" s="131"/>
      <c r="Z16" s="131"/>
      <c r="AA16" s="131">
        <v>302</v>
      </c>
      <c r="AB16" s="131"/>
      <c r="AC16" s="131"/>
      <c r="AD16" s="131"/>
      <c r="AE16" s="131"/>
      <c r="AF16" s="130">
        <v>32</v>
      </c>
      <c r="AG16" s="130"/>
      <c r="AH16" s="130"/>
      <c r="AI16" s="130"/>
      <c r="AJ16" s="130"/>
      <c r="AK16" s="132">
        <v>7</v>
      </c>
      <c r="AL16" s="132"/>
      <c r="AM16" s="132"/>
      <c r="AN16" s="132"/>
      <c r="AO16" s="132"/>
      <c r="AP16" s="131">
        <v>62</v>
      </c>
      <c r="AQ16" s="131"/>
      <c r="AR16" s="131"/>
      <c r="AS16" s="131"/>
      <c r="AT16" s="131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5" customFormat="1" ht="15" customHeight="1">
      <c r="A17" s="42"/>
      <c r="B17" s="124"/>
      <c r="C17" s="125"/>
      <c r="D17" s="125"/>
      <c r="E17" s="125"/>
      <c r="F17" s="126"/>
      <c r="G17" s="124" t="s">
        <v>10</v>
      </c>
      <c r="H17" s="125"/>
      <c r="I17" s="125"/>
      <c r="J17" s="125"/>
      <c r="K17" s="126"/>
      <c r="L17" s="127">
        <f>SUM(Q17:AT17)</f>
        <v>136</v>
      </c>
      <c r="M17" s="127"/>
      <c r="N17" s="127"/>
      <c r="O17" s="127"/>
      <c r="P17" s="127"/>
      <c r="Q17" s="117">
        <v>5</v>
      </c>
      <c r="R17" s="117"/>
      <c r="S17" s="117"/>
      <c r="T17" s="117"/>
      <c r="U17" s="117"/>
      <c r="V17" s="118">
        <v>24</v>
      </c>
      <c r="W17" s="118"/>
      <c r="X17" s="118"/>
      <c r="Y17" s="118"/>
      <c r="Z17" s="118"/>
      <c r="AA17" s="118">
        <v>69</v>
      </c>
      <c r="AB17" s="118"/>
      <c r="AC17" s="118"/>
      <c r="AD17" s="118"/>
      <c r="AE17" s="118"/>
      <c r="AF17" s="117">
        <v>12</v>
      </c>
      <c r="AG17" s="117"/>
      <c r="AH17" s="117"/>
      <c r="AI17" s="117"/>
      <c r="AJ17" s="117"/>
      <c r="AK17" s="117">
        <v>3</v>
      </c>
      <c r="AL17" s="117"/>
      <c r="AM17" s="117"/>
      <c r="AN17" s="117"/>
      <c r="AO17" s="117"/>
      <c r="AP17" s="118">
        <v>23</v>
      </c>
      <c r="AQ17" s="118"/>
      <c r="AR17" s="118"/>
      <c r="AS17" s="118"/>
      <c r="AT17" s="118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35" customFormat="1" ht="13.5" customHeight="1">
      <c r="A18" s="38"/>
      <c r="B18" s="3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34"/>
      <c r="AL18" s="70" t="s">
        <v>145</v>
      </c>
      <c r="AM18" s="70"/>
      <c r="AN18" s="70"/>
      <c r="AO18" s="70"/>
      <c r="AP18" s="70"/>
      <c r="AQ18" s="70"/>
      <c r="AR18" s="70"/>
      <c r="AS18" s="70"/>
      <c r="AT18" s="70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35" customFormat="1" ht="12" customHeight="1">
      <c r="A19" s="38"/>
      <c r="B19" s="34"/>
      <c r="C19" s="34"/>
      <c r="D19" s="34"/>
      <c r="E19" s="34"/>
      <c r="F19" s="34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35" customFormat="1">
      <c r="A20" s="119" t="s">
        <v>122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35" customFormat="1" ht="12" customHeight="1">
      <c r="A21" s="3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 t="s">
        <v>11</v>
      </c>
      <c r="AH21" s="63"/>
      <c r="AI21" s="62"/>
      <c r="AJ21" s="61"/>
      <c r="AK21" s="61"/>
      <c r="AL21" s="61"/>
      <c r="AM21" s="61" t="s">
        <v>12</v>
      </c>
      <c r="AN21" s="61"/>
      <c r="AO21" s="61"/>
      <c r="AP21" s="61"/>
      <c r="AQ21" s="61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35" customFormat="1" ht="15" customHeight="1">
      <c r="A22" s="34"/>
      <c r="B22" s="120" t="s">
        <v>13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23" t="s">
        <v>153</v>
      </c>
      <c r="P22" s="123"/>
      <c r="Q22" s="123"/>
      <c r="R22" s="123"/>
      <c r="S22" s="123"/>
      <c r="T22" s="123"/>
      <c r="U22" s="123" t="s">
        <v>150</v>
      </c>
      <c r="V22" s="123"/>
      <c r="W22" s="123"/>
      <c r="X22" s="123"/>
      <c r="Y22" s="123"/>
      <c r="Z22" s="123"/>
      <c r="AA22" s="123" t="s">
        <v>151</v>
      </c>
      <c r="AB22" s="123"/>
      <c r="AC22" s="123"/>
      <c r="AD22" s="123"/>
      <c r="AE22" s="123"/>
      <c r="AF22" s="123"/>
      <c r="AG22" s="123" t="s">
        <v>161</v>
      </c>
      <c r="AH22" s="123"/>
      <c r="AI22" s="123"/>
      <c r="AJ22" s="123"/>
      <c r="AK22" s="123"/>
      <c r="AL22" s="123"/>
      <c r="AM22" s="123" t="s">
        <v>165</v>
      </c>
      <c r="AN22" s="123"/>
      <c r="AO22" s="123"/>
      <c r="AP22" s="123"/>
      <c r="AQ22" s="123"/>
      <c r="AR22" s="123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35" customFormat="1" ht="15" customHeight="1">
      <c r="A23" s="34"/>
      <c r="B23" s="103" t="s">
        <v>123</v>
      </c>
      <c r="C23" s="104"/>
      <c r="D23" s="104"/>
      <c r="E23" s="104"/>
      <c r="F23" s="105"/>
      <c r="G23" s="109" t="s">
        <v>124</v>
      </c>
      <c r="H23" s="109"/>
      <c r="I23" s="109"/>
      <c r="J23" s="109"/>
      <c r="K23" s="109"/>
      <c r="L23" s="109"/>
      <c r="M23" s="109"/>
      <c r="N23" s="110"/>
      <c r="O23" s="91">
        <v>19</v>
      </c>
      <c r="P23" s="91"/>
      <c r="Q23" s="91"/>
      <c r="R23" s="91"/>
      <c r="S23" s="91"/>
      <c r="T23" s="92"/>
      <c r="U23" s="91">
        <v>27</v>
      </c>
      <c r="V23" s="91"/>
      <c r="W23" s="91"/>
      <c r="X23" s="91"/>
      <c r="Y23" s="91"/>
      <c r="Z23" s="92"/>
      <c r="AA23" s="93">
        <v>35</v>
      </c>
      <c r="AB23" s="93"/>
      <c r="AC23" s="93"/>
      <c r="AD23" s="93"/>
      <c r="AE23" s="93"/>
      <c r="AF23" s="94"/>
      <c r="AG23" s="93">
        <v>20</v>
      </c>
      <c r="AH23" s="93"/>
      <c r="AI23" s="93"/>
      <c r="AJ23" s="93"/>
      <c r="AK23" s="93"/>
      <c r="AL23" s="94"/>
      <c r="AM23" s="97">
        <v>10</v>
      </c>
      <c r="AN23" s="97"/>
      <c r="AO23" s="97"/>
      <c r="AP23" s="97"/>
      <c r="AQ23" s="97"/>
      <c r="AR23" s="98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35" customFormat="1" ht="15" customHeight="1">
      <c r="A24" s="34"/>
      <c r="B24" s="106"/>
      <c r="C24" s="107"/>
      <c r="D24" s="107"/>
      <c r="E24" s="107"/>
      <c r="F24" s="108"/>
      <c r="G24" s="99" t="s">
        <v>125</v>
      </c>
      <c r="H24" s="99"/>
      <c r="I24" s="99"/>
      <c r="J24" s="99"/>
      <c r="K24" s="99"/>
      <c r="L24" s="99"/>
      <c r="M24" s="99"/>
      <c r="N24" s="100"/>
      <c r="O24" s="79">
        <v>4</v>
      </c>
      <c r="P24" s="79"/>
      <c r="Q24" s="79"/>
      <c r="R24" s="79"/>
      <c r="S24" s="79"/>
      <c r="T24" s="80"/>
      <c r="U24" s="79">
        <v>1</v>
      </c>
      <c r="V24" s="79"/>
      <c r="W24" s="79"/>
      <c r="X24" s="79"/>
      <c r="Y24" s="79"/>
      <c r="Z24" s="80"/>
      <c r="AA24" s="81">
        <v>2</v>
      </c>
      <c r="AB24" s="81"/>
      <c r="AC24" s="81"/>
      <c r="AD24" s="81"/>
      <c r="AE24" s="81"/>
      <c r="AF24" s="82"/>
      <c r="AG24" s="81">
        <v>4</v>
      </c>
      <c r="AH24" s="81"/>
      <c r="AI24" s="81"/>
      <c r="AJ24" s="81"/>
      <c r="AK24" s="81"/>
      <c r="AL24" s="82"/>
      <c r="AM24" s="101">
        <v>4</v>
      </c>
      <c r="AN24" s="101"/>
      <c r="AO24" s="101"/>
      <c r="AP24" s="101"/>
      <c r="AQ24" s="101"/>
      <c r="AR24" s="102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35" customFormat="1" ht="15" customHeight="1">
      <c r="A25" s="34"/>
      <c r="B25" s="106"/>
      <c r="C25" s="107"/>
      <c r="D25" s="107"/>
      <c r="E25" s="107"/>
      <c r="F25" s="108"/>
      <c r="G25" s="99" t="s">
        <v>126</v>
      </c>
      <c r="H25" s="99"/>
      <c r="I25" s="99"/>
      <c r="J25" s="99"/>
      <c r="K25" s="99"/>
      <c r="L25" s="99"/>
      <c r="M25" s="99"/>
      <c r="N25" s="100"/>
      <c r="O25" s="79">
        <v>4</v>
      </c>
      <c r="P25" s="79"/>
      <c r="Q25" s="79"/>
      <c r="R25" s="79"/>
      <c r="S25" s="79"/>
      <c r="T25" s="80"/>
      <c r="U25" s="79">
        <v>3</v>
      </c>
      <c r="V25" s="79"/>
      <c r="W25" s="79"/>
      <c r="X25" s="79"/>
      <c r="Y25" s="79"/>
      <c r="Z25" s="80"/>
      <c r="AA25" s="81">
        <v>1</v>
      </c>
      <c r="AB25" s="81"/>
      <c r="AC25" s="81"/>
      <c r="AD25" s="81"/>
      <c r="AE25" s="81"/>
      <c r="AF25" s="82"/>
      <c r="AG25" s="81">
        <v>1</v>
      </c>
      <c r="AH25" s="81"/>
      <c r="AI25" s="81"/>
      <c r="AJ25" s="81"/>
      <c r="AK25" s="81"/>
      <c r="AL25" s="82"/>
      <c r="AM25" s="101">
        <v>0</v>
      </c>
      <c r="AN25" s="101"/>
      <c r="AO25" s="101"/>
      <c r="AP25" s="101"/>
      <c r="AQ25" s="101"/>
      <c r="AR25" s="102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35" customFormat="1" ht="15" customHeight="1">
      <c r="A26" s="34"/>
      <c r="B26" s="88" t="s">
        <v>127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91">
        <v>22</v>
      </c>
      <c r="P26" s="91"/>
      <c r="Q26" s="91"/>
      <c r="R26" s="91"/>
      <c r="S26" s="91"/>
      <c r="T26" s="92"/>
      <c r="U26" s="91">
        <v>19</v>
      </c>
      <c r="V26" s="91"/>
      <c r="W26" s="91"/>
      <c r="X26" s="91"/>
      <c r="Y26" s="91"/>
      <c r="Z26" s="92"/>
      <c r="AA26" s="93">
        <v>22</v>
      </c>
      <c r="AB26" s="93"/>
      <c r="AC26" s="93"/>
      <c r="AD26" s="93"/>
      <c r="AE26" s="93"/>
      <c r="AF26" s="94"/>
      <c r="AG26" s="93">
        <v>18</v>
      </c>
      <c r="AH26" s="93"/>
      <c r="AI26" s="93"/>
      <c r="AJ26" s="93"/>
      <c r="AK26" s="93"/>
      <c r="AL26" s="94"/>
      <c r="AM26" s="95">
        <v>26</v>
      </c>
      <c r="AN26" s="95"/>
      <c r="AO26" s="95"/>
      <c r="AP26" s="95"/>
      <c r="AQ26" s="95"/>
      <c r="AR26" s="96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35" customFormat="1" ht="15" customHeight="1">
      <c r="A27" s="34"/>
      <c r="B27" s="76" t="s">
        <v>128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79">
        <v>0</v>
      </c>
      <c r="P27" s="79"/>
      <c r="Q27" s="79"/>
      <c r="R27" s="79"/>
      <c r="S27" s="79"/>
      <c r="T27" s="80"/>
      <c r="U27" s="79">
        <v>1</v>
      </c>
      <c r="V27" s="79"/>
      <c r="W27" s="79"/>
      <c r="X27" s="79"/>
      <c r="Y27" s="79"/>
      <c r="Z27" s="80"/>
      <c r="AA27" s="81">
        <v>0</v>
      </c>
      <c r="AB27" s="81"/>
      <c r="AC27" s="81"/>
      <c r="AD27" s="81"/>
      <c r="AE27" s="81"/>
      <c r="AF27" s="82"/>
      <c r="AG27" s="85" t="s">
        <v>73</v>
      </c>
      <c r="AH27" s="85"/>
      <c r="AI27" s="85"/>
      <c r="AJ27" s="85"/>
      <c r="AK27" s="85"/>
      <c r="AL27" s="86"/>
      <c r="AM27" s="87">
        <v>0</v>
      </c>
      <c r="AN27" s="83"/>
      <c r="AO27" s="83"/>
      <c r="AP27" s="83"/>
      <c r="AQ27" s="83"/>
      <c r="AR27" s="8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35" customFormat="1" ht="15" customHeight="1">
      <c r="A28" s="34"/>
      <c r="B28" s="76" t="s">
        <v>129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9">
        <v>11</v>
      </c>
      <c r="P28" s="79"/>
      <c r="Q28" s="79"/>
      <c r="R28" s="79"/>
      <c r="S28" s="79"/>
      <c r="T28" s="80"/>
      <c r="U28" s="79">
        <v>3</v>
      </c>
      <c r="V28" s="79"/>
      <c r="W28" s="79"/>
      <c r="X28" s="79"/>
      <c r="Y28" s="79"/>
      <c r="Z28" s="80"/>
      <c r="AA28" s="81">
        <v>2</v>
      </c>
      <c r="AB28" s="81"/>
      <c r="AC28" s="81"/>
      <c r="AD28" s="81"/>
      <c r="AE28" s="81"/>
      <c r="AF28" s="82"/>
      <c r="AG28" s="81">
        <v>7</v>
      </c>
      <c r="AH28" s="81"/>
      <c r="AI28" s="81"/>
      <c r="AJ28" s="81"/>
      <c r="AK28" s="81"/>
      <c r="AL28" s="82"/>
      <c r="AM28" s="83">
        <v>7</v>
      </c>
      <c r="AN28" s="83"/>
      <c r="AO28" s="83"/>
      <c r="AP28" s="83"/>
      <c r="AQ28" s="83"/>
      <c r="AR28" s="8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5" customFormat="1" ht="15" customHeight="1">
      <c r="A29" s="34"/>
      <c r="B29" s="76" t="s">
        <v>130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9">
        <v>8</v>
      </c>
      <c r="P29" s="79"/>
      <c r="Q29" s="79"/>
      <c r="R29" s="79"/>
      <c r="S29" s="79"/>
      <c r="T29" s="80"/>
      <c r="U29" s="79">
        <v>6</v>
      </c>
      <c r="V29" s="79"/>
      <c r="W29" s="79"/>
      <c r="X29" s="79"/>
      <c r="Y29" s="79"/>
      <c r="Z29" s="80"/>
      <c r="AA29" s="81">
        <v>14</v>
      </c>
      <c r="AB29" s="81"/>
      <c r="AC29" s="81"/>
      <c r="AD29" s="81"/>
      <c r="AE29" s="81"/>
      <c r="AF29" s="82"/>
      <c r="AG29" s="81">
        <v>6</v>
      </c>
      <c r="AH29" s="81"/>
      <c r="AI29" s="81"/>
      <c r="AJ29" s="81"/>
      <c r="AK29" s="81"/>
      <c r="AL29" s="82"/>
      <c r="AM29" s="83">
        <v>11</v>
      </c>
      <c r="AN29" s="83"/>
      <c r="AO29" s="83"/>
      <c r="AP29" s="83"/>
      <c r="AQ29" s="83"/>
      <c r="AR29" s="8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5" customFormat="1" ht="15" customHeight="1">
      <c r="A30" s="34"/>
      <c r="B30" s="76" t="s">
        <v>131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9">
        <v>131</v>
      </c>
      <c r="P30" s="79"/>
      <c r="Q30" s="79"/>
      <c r="R30" s="79"/>
      <c r="S30" s="79"/>
      <c r="T30" s="80"/>
      <c r="U30" s="79">
        <v>72</v>
      </c>
      <c r="V30" s="79"/>
      <c r="W30" s="79"/>
      <c r="X30" s="79"/>
      <c r="Y30" s="79"/>
      <c r="Z30" s="80"/>
      <c r="AA30" s="81">
        <v>65</v>
      </c>
      <c r="AB30" s="81"/>
      <c r="AC30" s="81"/>
      <c r="AD30" s="81"/>
      <c r="AE30" s="81"/>
      <c r="AF30" s="82"/>
      <c r="AG30" s="81">
        <v>95</v>
      </c>
      <c r="AH30" s="81"/>
      <c r="AI30" s="81"/>
      <c r="AJ30" s="81"/>
      <c r="AK30" s="81"/>
      <c r="AL30" s="82"/>
      <c r="AM30" s="83">
        <v>129</v>
      </c>
      <c r="AN30" s="83"/>
      <c r="AO30" s="83"/>
      <c r="AP30" s="83"/>
      <c r="AQ30" s="83"/>
      <c r="AR30" s="8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35" customFormat="1" ht="15" customHeight="1">
      <c r="A31" s="34"/>
      <c r="B31" s="76" t="s">
        <v>132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79">
        <v>24</v>
      </c>
      <c r="P31" s="79"/>
      <c r="Q31" s="79"/>
      <c r="R31" s="79"/>
      <c r="S31" s="79"/>
      <c r="T31" s="80"/>
      <c r="U31" s="79">
        <v>20</v>
      </c>
      <c r="V31" s="79"/>
      <c r="W31" s="79"/>
      <c r="X31" s="79"/>
      <c r="Y31" s="79"/>
      <c r="Z31" s="80"/>
      <c r="AA31" s="81">
        <v>5</v>
      </c>
      <c r="AB31" s="81"/>
      <c r="AC31" s="81"/>
      <c r="AD31" s="81"/>
      <c r="AE31" s="81"/>
      <c r="AF31" s="82"/>
      <c r="AG31" s="81">
        <v>17</v>
      </c>
      <c r="AH31" s="81"/>
      <c r="AI31" s="81"/>
      <c r="AJ31" s="81"/>
      <c r="AK31" s="81"/>
      <c r="AL31" s="82"/>
      <c r="AM31" s="83">
        <v>8</v>
      </c>
      <c r="AN31" s="83"/>
      <c r="AO31" s="83"/>
      <c r="AP31" s="83"/>
      <c r="AQ31" s="83"/>
      <c r="AR31" s="8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35" customFormat="1" ht="15" customHeight="1">
      <c r="A32" s="34"/>
      <c r="B32" s="76" t="s">
        <v>133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9">
        <v>30</v>
      </c>
      <c r="P32" s="79"/>
      <c r="Q32" s="79"/>
      <c r="R32" s="79"/>
      <c r="S32" s="79"/>
      <c r="T32" s="80"/>
      <c r="U32" s="79">
        <v>33</v>
      </c>
      <c r="V32" s="79"/>
      <c r="W32" s="79"/>
      <c r="X32" s="79"/>
      <c r="Y32" s="79"/>
      <c r="Z32" s="80"/>
      <c r="AA32" s="81">
        <v>10</v>
      </c>
      <c r="AB32" s="81"/>
      <c r="AC32" s="81"/>
      <c r="AD32" s="81"/>
      <c r="AE32" s="81"/>
      <c r="AF32" s="82"/>
      <c r="AG32" s="81">
        <v>14</v>
      </c>
      <c r="AH32" s="81"/>
      <c r="AI32" s="81"/>
      <c r="AJ32" s="81"/>
      <c r="AK32" s="81"/>
      <c r="AL32" s="82"/>
      <c r="AM32" s="83">
        <v>15</v>
      </c>
      <c r="AN32" s="83"/>
      <c r="AO32" s="83"/>
      <c r="AP32" s="83"/>
      <c r="AQ32" s="83"/>
      <c r="AR32" s="8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35" customFormat="1" ht="15" customHeight="1">
      <c r="A33" s="34"/>
      <c r="B33" s="76" t="s">
        <v>134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79">
        <v>11</v>
      </c>
      <c r="P33" s="79"/>
      <c r="Q33" s="79"/>
      <c r="R33" s="79"/>
      <c r="S33" s="79"/>
      <c r="T33" s="80"/>
      <c r="U33" s="79">
        <v>3</v>
      </c>
      <c r="V33" s="79"/>
      <c r="W33" s="79"/>
      <c r="X33" s="79"/>
      <c r="Y33" s="79"/>
      <c r="Z33" s="80"/>
      <c r="AA33" s="81">
        <v>6</v>
      </c>
      <c r="AB33" s="81"/>
      <c r="AC33" s="81"/>
      <c r="AD33" s="81"/>
      <c r="AE33" s="81"/>
      <c r="AF33" s="82"/>
      <c r="AG33" s="81">
        <v>5</v>
      </c>
      <c r="AH33" s="81"/>
      <c r="AI33" s="81"/>
      <c r="AJ33" s="81"/>
      <c r="AK33" s="81"/>
      <c r="AL33" s="82"/>
      <c r="AM33" s="83">
        <v>0</v>
      </c>
      <c r="AN33" s="83"/>
      <c r="AO33" s="83"/>
      <c r="AP33" s="83"/>
      <c r="AQ33" s="83"/>
      <c r="AR33" s="8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5" customFormat="1" ht="15" customHeight="1">
      <c r="A34" s="34"/>
      <c r="B34" s="76" t="s">
        <v>135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9">
        <v>1</v>
      </c>
      <c r="P34" s="79"/>
      <c r="Q34" s="79"/>
      <c r="R34" s="79"/>
      <c r="S34" s="79"/>
      <c r="T34" s="80"/>
      <c r="U34" s="79">
        <v>0</v>
      </c>
      <c r="V34" s="79"/>
      <c r="W34" s="79"/>
      <c r="X34" s="79"/>
      <c r="Y34" s="79"/>
      <c r="Z34" s="80"/>
      <c r="AA34" s="81">
        <v>0</v>
      </c>
      <c r="AB34" s="81"/>
      <c r="AC34" s="81"/>
      <c r="AD34" s="81"/>
      <c r="AE34" s="81"/>
      <c r="AF34" s="82"/>
      <c r="AG34" s="81">
        <v>1</v>
      </c>
      <c r="AH34" s="81"/>
      <c r="AI34" s="81"/>
      <c r="AJ34" s="81"/>
      <c r="AK34" s="81"/>
      <c r="AL34" s="82"/>
      <c r="AM34" s="83">
        <v>0</v>
      </c>
      <c r="AN34" s="83"/>
      <c r="AO34" s="83"/>
      <c r="AP34" s="83"/>
      <c r="AQ34" s="83"/>
      <c r="AR34" s="8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35" customFormat="1" ht="15" customHeight="1">
      <c r="A35" s="34"/>
      <c r="B35" s="76" t="s">
        <v>136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79">
        <v>1</v>
      </c>
      <c r="P35" s="79"/>
      <c r="Q35" s="79"/>
      <c r="R35" s="79"/>
      <c r="S35" s="79"/>
      <c r="T35" s="80"/>
      <c r="U35" s="79">
        <v>0</v>
      </c>
      <c r="V35" s="79"/>
      <c r="W35" s="79"/>
      <c r="X35" s="79"/>
      <c r="Y35" s="79"/>
      <c r="Z35" s="80"/>
      <c r="AA35" s="81">
        <v>0</v>
      </c>
      <c r="AB35" s="81"/>
      <c r="AC35" s="81"/>
      <c r="AD35" s="81"/>
      <c r="AE35" s="81"/>
      <c r="AF35" s="82"/>
      <c r="AG35" s="81">
        <v>1</v>
      </c>
      <c r="AH35" s="81"/>
      <c r="AI35" s="81"/>
      <c r="AJ35" s="81"/>
      <c r="AK35" s="81"/>
      <c r="AL35" s="82"/>
      <c r="AM35" s="83">
        <v>1</v>
      </c>
      <c r="AN35" s="83"/>
      <c r="AO35" s="83"/>
      <c r="AP35" s="83"/>
      <c r="AQ35" s="83"/>
      <c r="AR35" s="8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45" customFormat="1" ht="15" customHeight="1">
      <c r="A36" s="44"/>
      <c r="B36" s="71" t="s">
        <v>14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74">
        <f>SUM(O23:T35)</f>
        <v>266</v>
      </c>
      <c r="P36" s="74"/>
      <c r="Q36" s="74"/>
      <c r="R36" s="74"/>
      <c r="S36" s="74"/>
      <c r="T36" s="74"/>
      <c r="U36" s="74">
        <f t="shared" ref="U36" si="3">SUM(U23:Z35)</f>
        <v>188</v>
      </c>
      <c r="V36" s="74"/>
      <c r="W36" s="74"/>
      <c r="X36" s="74"/>
      <c r="Y36" s="74"/>
      <c r="Z36" s="74"/>
      <c r="AA36" s="74">
        <f t="shared" ref="AA36" si="4">SUM(AA23:AF35)</f>
        <v>162</v>
      </c>
      <c r="AB36" s="74"/>
      <c r="AC36" s="74"/>
      <c r="AD36" s="74"/>
      <c r="AE36" s="74"/>
      <c r="AF36" s="74"/>
      <c r="AG36" s="74">
        <f t="shared" ref="AG36" si="5">SUM(AG23:AL35)</f>
        <v>189</v>
      </c>
      <c r="AH36" s="74"/>
      <c r="AI36" s="74"/>
      <c r="AJ36" s="74"/>
      <c r="AK36" s="74"/>
      <c r="AL36" s="74"/>
      <c r="AM36" s="75">
        <f t="shared" ref="AM36" si="6">SUM(AM23:AR35)</f>
        <v>211</v>
      </c>
      <c r="AN36" s="75"/>
      <c r="AO36" s="75"/>
      <c r="AP36" s="75"/>
      <c r="AQ36" s="75"/>
      <c r="AR36" s="75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35" customFormat="1" ht="13.5" customHeight="1">
      <c r="A37" s="34"/>
      <c r="B37" s="34"/>
      <c r="C37" s="34"/>
      <c r="D37" s="70" t="s">
        <v>146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5" customFormat="1" ht="12" customHeight="1">
      <c r="A38" s="38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8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s="35" customFormat="1" ht="12" customHeight="1">
      <c r="A39" s="38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38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</sheetData>
  <mergeCells count="189">
    <mergeCell ref="A1:AU2"/>
    <mergeCell ref="A5:AQ5"/>
    <mergeCell ref="B7:K7"/>
    <mergeCell ref="L7:P7"/>
    <mergeCell ref="Q7:U7"/>
    <mergeCell ref="V7:Z7"/>
    <mergeCell ref="AA7:AE7"/>
    <mergeCell ref="AF7:AJ7"/>
    <mergeCell ref="AK7:AO7"/>
    <mergeCell ref="AP7:AT7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G8:K8"/>
    <mergeCell ref="L8:P8"/>
    <mergeCell ref="Q8:U8"/>
    <mergeCell ref="V8:Z8"/>
    <mergeCell ref="AA8:AE8"/>
    <mergeCell ref="AP9:AT9"/>
    <mergeCell ref="B10:F11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B8:F9"/>
    <mergeCell ref="AK11:AO11"/>
    <mergeCell ref="AP11:AT11"/>
    <mergeCell ref="B12:F13"/>
    <mergeCell ref="G12:K12"/>
    <mergeCell ref="L12:P12"/>
    <mergeCell ref="Q12:U12"/>
    <mergeCell ref="V12:Z12"/>
    <mergeCell ref="AA12:AE12"/>
    <mergeCell ref="AF12:AJ12"/>
    <mergeCell ref="AK12:AO12"/>
    <mergeCell ref="G11:K11"/>
    <mergeCell ref="L11:P11"/>
    <mergeCell ref="Q11:U11"/>
    <mergeCell ref="V11:Z11"/>
    <mergeCell ref="AA11:AE11"/>
    <mergeCell ref="AF11:AJ11"/>
    <mergeCell ref="AP12:AT12"/>
    <mergeCell ref="G13:K13"/>
    <mergeCell ref="L13:P13"/>
    <mergeCell ref="Q13:U13"/>
    <mergeCell ref="V13:Z13"/>
    <mergeCell ref="AA13:AE13"/>
    <mergeCell ref="AF13:AJ13"/>
    <mergeCell ref="G15:K15"/>
    <mergeCell ref="L15:P15"/>
    <mergeCell ref="Q15:U15"/>
    <mergeCell ref="V15:Z15"/>
    <mergeCell ref="AA15:AE15"/>
    <mergeCell ref="AF15:AJ15"/>
    <mergeCell ref="AK15:AO15"/>
    <mergeCell ref="G14:K14"/>
    <mergeCell ref="L14:P14"/>
    <mergeCell ref="Q14:U14"/>
    <mergeCell ref="V14:Z14"/>
    <mergeCell ref="AA14:AE14"/>
    <mergeCell ref="AA16:AE16"/>
    <mergeCell ref="AF16:AJ16"/>
    <mergeCell ref="AK16:AO16"/>
    <mergeCell ref="AP16:AT16"/>
    <mergeCell ref="AK13:AO13"/>
    <mergeCell ref="AP13:AT13"/>
    <mergeCell ref="AF14:AJ14"/>
    <mergeCell ref="AK14:AO14"/>
    <mergeCell ref="AP14:AT14"/>
    <mergeCell ref="AP15:AT15"/>
    <mergeCell ref="B14:F15"/>
    <mergeCell ref="AA25:AF25"/>
    <mergeCell ref="AK17:AO17"/>
    <mergeCell ref="AP17:AT17"/>
    <mergeCell ref="A20:AQ20"/>
    <mergeCell ref="B22:N22"/>
    <mergeCell ref="O22:T22"/>
    <mergeCell ref="U22:Z22"/>
    <mergeCell ref="AA22:AF22"/>
    <mergeCell ref="AG22:AL22"/>
    <mergeCell ref="AM22:AR22"/>
    <mergeCell ref="G17:K17"/>
    <mergeCell ref="L17:P17"/>
    <mergeCell ref="Q17:U17"/>
    <mergeCell ref="V17:Z17"/>
    <mergeCell ref="AA17:AE17"/>
    <mergeCell ref="AF17:AJ17"/>
    <mergeCell ref="AG25:AL25"/>
    <mergeCell ref="AM25:AR25"/>
    <mergeCell ref="B16:F17"/>
    <mergeCell ref="G16:K16"/>
    <mergeCell ref="L16:P16"/>
    <mergeCell ref="Q16:U16"/>
    <mergeCell ref="V16:Z16"/>
    <mergeCell ref="B26:N26"/>
    <mergeCell ref="O26:T26"/>
    <mergeCell ref="U26:Z26"/>
    <mergeCell ref="AA26:AF26"/>
    <mergeCell ref="AG26:AL26"/>
    <mergeCell ref="AM26:AR26"/>
    <mergeCell ref="AM23:AR23"/>
    <mergeCell ref="G24:N24"/>
    <mergeCell ref="O24:T24"/>
    <mergeCell ref="U24:Z24"/>
    <mergeCell ref="AA24:AF24"/>
    <mergeCell ref="AG24:AL24"/>
    <mergeCell ref="AM24:AR24"/>
    <mergeCell ref="B23:F25"/>
    <mergeCell ref="G23:N23"/>
    <mergeCell ref="O23:T23"/>
    <mergeCell ref="U23:Z23"/>
    <mergeCell ref="AA23:AF23"/>
    <mergeCell ref="AG23:AL23"/>
    <mergeCell ref="G25:N25"/>
    <mergeCell ref="O25:T25"/>
    <mergeCell ref="U25:Z25"/>
    <mergeCell ref="B28:N28"/>
    <mergeCell ref="O28:T28"/>
    <mergeCell ref="U28:Z28"/>
    <mergeCell ref="AA28:AF28"/>
    <mergeCell ref="AG28:AL28"/>
    <mergeCell ref="AM28:AR28"/>
    <mergeCell ref="B27:N27"/>
    <mergeCell ref="O27:T27"/>
    <mergeCell ref="U27:Z27"/>
    <mergeCell ref="AA27:AF27"/>
    <mergeCell ref="AG27:AL27"/>
    <mergeCell ref="AM27:AR27"/>
    <mergeCell ref="B30:N30"/>
    <mergeCell ref="O30:T30"/>
    <mergeCell ref="U30:Z30"/>
    <mergeCell ref="AA30:AF30"/>
    <mergeCell ref="AG30:AL30"/>
    <mergeCell ref="AM30:AR30"/>
    <mergeCell ref="B29:N29"/>
    <mergeCell ref="O29:T29"/>
    <mergeCell ref="U29:Z29"/>
    <mergeCell ref="AA29:AF29"/>
    <mergeCell ref="AG29:AL29"/>
    <mergeCell ref="AM29:AR29"/>
    <mergeCell ref="AG33:AL33"/>
    <mergeCell ref="AM33:AR33"/>
    <mergeCell ref="B32:N32"/>
    <mergeCell ref="O32:T32"/>
    <mergeCell ref="U32:Z32"/>
    <mergeCell ref="AA32:AF32"/>
    <mergeCell ref="AG32:AL32"/>
    <mergeCell ref="AM32:AR32"/>
    <mergeCell ref="B31:N31"/>
    <mergeCell ref="O31:T31"/>
    <mergeCell ref="U31:Z31"/>
    <mergeCell ref="AA31:AF31"/>
    <mergeCell ref="AG31:AL31"/>
    <mergeCell ref="AM31:AR31"/>
    <mergeCell ref="AL18:AT18"/>
    <mergeCell ref="D37:AR37"/>
    <mergeCell ref="B36:N36"/>
    <mergeCell ref="O36:T36"/>
    <mergeCell ref="U36:Z36"/>
    <mergeCell ref="AA36:AF36"/>
    <mergeCell ref="AG36:AL36"/>
    <mergeCell ref="AM36:AR36"/>
    <mergeCell ref="B35:N35"/>
    <mergeCell ref="O35:T35"/>
    <mergeCell ref="U35:Z35"/>
    <mergeCell ref="AA35:AF35"/>
    <mergeCell ref="AG35:AL35"/>
    <mergeCell ref="AM35:AR35"/>
    <mergeCell ref="B34:N34"/>
    <mergeCell ref="O34:T34"/>
    <mergeCell ref="U34:Z34"/>
    <mergeCell ref="AA34:AF34"/>
    <mergeCell ref="AG34:AL34"/>
    <mergeCell ref="AM34:AR34"/>
    <mergeCell ref="B33:N33"/>
    <mergeCell ref="O33:T33"/>
    <mergeCell ref="U33:Z33"/>
    <mergeCell ref="AA33:AF33"/>
  </mergeCells>
  <phoneticPr fontId="29"/>
  <pageMargins left="0.75138888888888899" right="0.75138888888888899" top="1" bottom="0.78680555555555598" header="0.51041666666666696" footer="0"/>
  <pageSetup paperSize="9" scale="98" firstPageNumber="54" pageOrder="overThenDown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2"/>
  <sheetViews>
    <sheetView view="pageBreakPreview" zoomScaleNormal="100" zoomScaleSheetLayoutView="100" workbookViewId="0"/>
  </sheetViews>
  <sheetFormatPr defaultColWidth="2" defaultRowHeight="13.5"/>
  <cols>
    <col min="1" max="53" width="1.875" style="49" customWidth="1"/>
    <col min="54" max="60" width="2" style="49" customWidth="1"/>
    <col min="61" max="65" width="1.875" style="49" customWidth="1"/>
    <col min="66" max="256" width="2" style="49"/>
    <col min="257" max="16384" width="2" style="51"/>
  </cols>
  <sheetData>
    <row r="1" spans="1:53" s="56" customFormat="1" ht="12" customHeight="1">
      <c r="A1" s="42"/>
      <c r="B1" s="53"/>
      <c r="C1" s="53"/>
      <c r="D1" s="53"/>
      <c r="E1" s="53"/>
      <c r="F1" s="53"/>
      <c r="G1" s="47"/>
      <c r="H1" s="47"/>
      <c r="I1" s="47"/>
      <c r="J1" s="47"/>
      <c r="K1" s="54"/>
      <c r="L1" s="47"/>
      <c r="M1" s="47"/>
      <c r="N1" s="47"/>
      <c r="O1" s="47"/>
      <c r="P1" s="55"/>
      <c r="Q1" s="47"/>
      <c r="R1" s="47"/>
      <c r="S1" s="47"/>
      <c r="T1" s="47"/>
      <c r="U1" s="54"/>
      <c r="V1" s="47"/>
      <c r="W1" s="47"/>
      <c r="X1" s="47"/>
      <c r="Y1" s="47"/>
      <c r="Z1" s="54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Q1" s="42"/>
      <c r="AR1" s="34"/>
      <c r="AS1" s="34"/>
    </row>
    <row r="2" spans="1:53" s="34" customFormat="1">
      <c r="A2" s="119" t="s">
        <v>137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</row>
    <row r="3" spans="1:53" s="34" customFormat="1" ht="12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187" t="s">
        <v>16</v>
      </c>
      <c r="AE3" s="187"/>
      <c r="AF3" s="187"/>
      <c r="AG3" s="187"/>
      <c r="AH3" s="187"/>
      <c r="AI3" s="187"/>
      <c r="AJ3" s="187"/>
      <c r="AK3" s="187"/>
      <c r="AP3" s="40"/>
      <c r="AQ3" s="40"/>
      <c r="AR3" s="40"/>
    </row>
    <row r="4" spans="1:53" s="34" customFormat="1" ht="15" customHeight="1">
      <c r="B4" s="169" t="s">
        <v>17</v>
      </c>
      <c r="C4" s="169"/>
      <c r="D4" s="169"/>
      <c r="E4" s="169"/>
      <c r="F4" s="169"/>
      <c r="G4" s="169"/>
      <c r="H4" s="169"/>
      <c r="I4" s="183" t="s">
        <v>18</v>
      </c>
      <c r="J4" s="183"/>
      <c r="K4" s="183"/>
      <c r="L4" s="183"/>
      <c r="M4" s="183"/>
      <c r="N4" s="184" t="s">
        <v>19</v>
      </c>
      <c r="O4" s="184"/>
      <c r="P4" s="184"/>
      <c r="Q4" s="184"/>
      <c r="R4" s="184"/>
      <c r="S4" s="184"/>
      <c r="T4" s="184"/>
      <c r="U4" s="184"/>
      <c r="V4" s="184" t="s">
        <v>20</v>
      </c>
      <c r="W4" s="184"/>
      <c r="X4" s="184"/>
      <c r="Y4" s="184"/>
      <c r="Z4" s="184"/>
      <c r="AA4" s="184"/>
      <c r="AB4" s="184"/>
      <c r="AC4" s="184"/>
      <c r="AD4" s="184" t="s">
        <v>21</v>
      </c>
      <c r="AE4" s="184"/>
      <c r="AF4" s="184"/>
      <c r="AG4" s="184"/>
      <c r="AH4" s="184"/>
      <c r="AI4" s="184"/>
      <c r="AJ4" s="184"/>
      <c r="AK4" s="184"/>
      <c r="AL4" s="38"/>
    </row>
    <row r="5" spans="1:53" s="34" customFormat="1" ht="15" customHeight="1">
      <c r="B5" s="172" t="s">
        <v>15</v>
      </c>
      <c r="C5" s="172"/>
      <c r="D5" s="172"/>
      <c r="E5" s="172"/>
      <c r="F5" s="172"/>
      <c r="G5" s="172"/>
      <c r="H5" s="172"/>
      <c r="I5" s="183"/>
      <c r="J5" s="183"/>
      <c r="K5" s="183"/>
      <c r="L5" s="183"/>
      <c r="M5" s="183"/>
      <c r="N5" s="183" t="s">
        <v>22</v>
      </c>
      <c r="O5" s="183"/>
      <c r="P5" s="183"/>
      <c r="Q5" s="183"/>
      <c r="R5" s="183" t="s">
        <v>23</v>
      </c>
      <c r="S5" s="183"/>
      <c r="T5" s="183"/>
      <c r="U5" s="183"/>
      <c r="V5" s="183" t="s">
        <v>22</v>
      </c>
      <c r="W5" s="183"/>
      <c r="X5" s="183"/>
      <c r="Y5" s="183"/>
      <c r="Z5" s="183" t="s">
        <v>23</v>
      </c>
      <c r="AA5" s="183"/>
      <c r="AB5" s="183"/>
      <c r="AC5" s="183"/>
      <c r="AD5" s="183" t="s">
        <v>22</v>
      </c>
      <c r="AE5" s="183"/>
      <c r="AF5" s="183"/>
      <c r="AG5" s="183"/>
      <c r="AH5" s="183" t="s">
        <v>23</v>
      </c>
      <c r="AI5" s="183"/>
      <c r="AJ5" s="183"/>
      <c r="AK5" s="183"/>
      <c r="AL5" s="38"/>
    </row>
    <row r="6" spans="1:53" s="34" customFormat="1" ht="15" customHeight="1">
      <c r="B6" s="162" t="s">
        <v>163</v>
      </c>
      <c r="C6" s="163"/>
      <c r="D6" s="163"/>
      <c r="E6" s="163"/>
      <c r="F6" s="163"/>
      <c r="G6" s="163"/>
      <c r="H6" s="186"/>
      <c r="I6" s="150">
        <f>N6+V6+AD6</f>
        <v>331</v>
      </c>
      <c r="J6" s="150"/>
      <c r="K6" s="150"/>
      <c r="L6" s="150"/>
      <c r="M6" s="150"/>
      <c r="N6" s="185">
        <v>4</v>
      </c>
      <c r="O6" s="185"/>
      <c r="P6" s="185"/>
      <c r="Q6" s="185"/>
      <c r="R6" s="185">
        <v>5</v>
      </c>
      <c r="S6" s="185"/>
      <c r="T6" s="185"/>
      <c r="U6" s="185"/>
      <c r="V6" s="185">
        <v>20</v>
      </c>
      <c r="W6" s="185"/>
      <c r="X6" s="185"/>
      <c r="Y6" s="185"/>
      <c r="Z6" s="185">
        <v>20</v>
      </c>
      <c r="AA6" s="185"/>
      <c r="AB6" s="185"/>
      <c r="AC6" s="185"/>
      <c r="AD6" s="185">
        <v>307</v>
      </c>
      <c r="AE6" s="185"/>
      <c r="AF6" s="185"/>
      <c r="AG6" s="185"/>
      <c r="AH6" s="185">
        <v>389</v>
      </c>
      <c r="AI6" s="185"/>
      <c r="AJ6" s="185"/>
      <c r="AK6" s="185"/>
    </row>
    <row r="7" spans="1:53" s="34" customFormat="1" ht="15" customHeight="1">
      <c r="B7" s="162" t="s">
        <v>152</v>
      </c>
      <c r="C7" s="163"/>
      <c r="D7" s="163"/>
      <c r="E7" s="163"/>
      <c r="F7" s="163"/>
      <c r="G7" s="163"/>
      <c r="H7" s="186"/>
      <c r="I7" s="150">
        <f>N7+V7+AD7</f>
        <v>264</v>
      </c>
      <c r="J7" s="150"/>
      <c r="K7" s="150"/>
      <c r="L7" s="150"/>
      <c r="M7" s="150"/>
      <c r="N7" s="185">
        <v>1</v>
      </c>
      <c r="O7" s="185"/>
      <c r="P7" s="185"/>
      <c r="Q7" s="185"/>
      <c r="R7" s="185">
        <v>1</v>
      </c>
      <c r="S7" s="185"/>
      <c r="T7" s="185"/>
      <c r="U7" s="185"/>
      <c r="V7" s="185">
        <v>19</v>
      </c>
      <c r="W7" s="185"/>
      <c r="X7" s="185"/>
      <c r="Y7" s="185"/>
      <c r="Z7" s="185">
        <v>19</v>
      </c>
      <c r="AA7" s="185"/>
      <c r="AB7" s="185"/>
      <c r="AC7" s="185"/>
      <c r="AD7" s="185">
        <v>244</v>
      </c>
      <c r="AE7" s="185"/>
      <c r="AF7" s="185"/>
      <c r="AG7" s="185"/>
      <c r="AH7" s="185">
        <v>284</v>
      </c>
      <c r="AI7" s="185"/>
      <c r="AJ7" s="185"/>
      <c r="AK7" s="185"/>
    </row>
    <row r="8" spans="1:53" s="34" customFormat="1" ht="15" customHeight="1">
      <c r="B8" s="180" t="s">
        <v>162</v>
      </c>
      <c r="C8" s="188"/>
      <c r="D8" s="188"/>
      <c r="E8" s="188"/>
      <c r="F8" s="188"/>
      <c r="G8" s="188"/>
      <c r="H8" s="189"/>
      <c r="I8" s="150">
        <f>N8+V8+AD8</f>
        <v>261</v>
      </c>
      <c r="J8" s="150"/>
      <c r="K8" s="150"/>
      <c r="L8" s="150"/>
      <c r="M8" s="150"/>
      <c r="N8" s="185">
        <v>1</v>
      </c>
      <c r="O8" s="185"/>
      <c r="P8" s="185"/>
      <c r="Q8" s="185"/>
      <c r="R8" s="185">
        <v>1</v>
      </c>
      <c r="S8" s="185"/>
      <c r="T8" s="185"/>
      <c r="U8" s="185"/>
      <c r="V8" s="185">
        <v>11</v>
      </c>
      <c r="W8" s="185"/>
      <c r="X8" s="185"/>
      <c r="Y8" s="185"/>
      <c r="Z8" s="185">
        <v>11</v>
      </c>
      <c r="AA8" s="185"/>
      <c r="AB8" s="185"/>
      <c r="AC8" s="185"/>
      <c r="AD8" s="185">
        <v>249</v>
      </c>
      <c r="AE8" s="185"/>
      <c r="AF8" s="185"/>
      <c r="AG8" s="185"/>
      <c r="AH8" s="185">
        <v>296</v>
      </c>
      <c r="AI8" s="185"/>
      <c r="AJ8" s="185"/>
      <c r="AK8" s="185"/>
    </row>
    <row r="9" spans="1:53" s="34" customFormat="1" ht="15" customHeight="1">
      <c r="B9" s="180" t="s">
        <v>161</v>
      </c>
      <c r="C9" s="181"/>
      <c r="D9" s="181"/>
      <c r="E9" s="181"/>
      <c r="F9" s="181"/>
      <c r="G9" s="181"/>
      <c r="H9" s="182"/>
      <c r="I9" s="127">
        <f>N9+V9+AD9</f>
        <v>288</v>
      </c>
      <c r="J9" s="127"/>
      <c r="K9" s="127"/>
      <c r="L9" s="127"/>
      <c r="M9" s="127"/>
      <c r="N9" s="176">
        <v>0</v>
      </c>
      <c r="O9" s="176"/>
      <c r="P9" s="176"/>
      <c r="Q9" s="176"/>
      <c r="R9" s="176">
        <v>0</v>
      </c>
      <c r="S9" s="176"/>
      <c r="T9" s="176"/>
      <c r="U9" s="176"/>
      <c r="V9" s="176">
        <v>17</v>
      </c>
      <c r="W9" s="176"/>
      <c r="X9" s="176"/>
      <c r="Y9" s="176"/>
      <c r="Z9" s="176">
        <v>19</v>
      </c>
      <c r="AA9" s="176"/>
      <c r="AB9" s="176"/>
      <c r="AC9" s="176"/>
      <c r="AD9" s="176">
        <v>271</v>
      </c>
      <c r="AE9" s="176"/>
      <c r="AF9" s="176"/>
      <c r="AG9" s="176"/>
      <c r="AH9" s="176">
        <v>323</v>
      </c>
      <c r="AI9" s="176"/>
      <c r="AJ9" s="176"/>
      <c r="AK9" s="176"/>
    </row>
    <row r="10" spans="1:53" s="34" customFormat="1" ht="15" customHeight="1">
      <c r="B10" s="124" t="s">
        <v>165</v>
      </c>
      <c r="C10" s="125"/>
      <c r="D10" s="125"/>
      <c r="E10" s="125"/>
      <c r="F10" s="125"/>
      <c r="G10" s="125"/>
      <c r="H10" s="126"/>
      <c r="I10" s="179">
        <f>N10+V10+AD10</f>
        <v>305</v>
      </c>
      <c r="J10" s="179"/>
      <c r="K10" s="179"/>
      <c r="L10" s="179"/>
      <c r="M10" s="179"/>
      <c r="N10" s="177">
        <v>3</v>
      </c>
      <c r="O10" s="177"/>
      <c r="P10" s="177"/>
      <c r="Q10" s="177"/>
      <c r="R10" s="177">
        <v>3</v>
      </c>
      <c r="S10" s="177"/>
      <c r="T10" s="177"/>
      <c r="U10" s="177"/>
      <c r="V10" s="177">
        <v>13</v>
      </c>
      <c r="W10" s="177"/>
      <c r="X10" s="177"/>
      <c r="Y10" s="177"/>
      <c r="Z10" s="177">
        <v>13</v>
      </c>
      <c r="AA10" s="177"/>
      <c r="AB10" s="177"/>
      <c r="AC10" s="177"/>
      <c r="AD10" s="177">
        <v>289</v>
      </c>
      <c r="AE10" s="177"/>
      <c r="AF10" s="177"/>
      <c r="AG10" s="177"/>
      <c r="AH10" s="177">
        <v>351</v>
      </c>
      <c r="AI10" s="177"/>
      <c r="AJ10" s="177"/>
      <c r="AK10" s="177"/>
    </row>
    <row r="11" spans="1:53" s="34" customFormat="1" ht="13.5" customHeight="1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70" t="s">
        <v>147</v>
      </c>
      <c r="AD11" s="70"/>
      <c r="AE11" s="70"/>
      <c r="AF11" s="70"/>
      <c r="AG11" s="70"/>
      <c r="AH11" s="70"/>
      <c r="AI11" s="70"/>
      <c r="AJ11" s="70"/>
      <c r="AK11" s="70"/>
      <c r="AL11" s="38"/>
      <c r="AM11" s="38"/>
      <c r="AN11" s="38"/>
      <c r="AO11" s="38"/>
      <c r="AP11" s="38"/>
      <c r="AQ11" s="48"/>
    </row>
    <row r="12" spans="1:53" s="34" customFormat="1" ht="12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38"/>
      <c r="AQ12" s="48"/>
    </row>
    <row r="13" spans="1:53" s="34" customFormat="1" ht="12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38"/>
      <c r="AQ13" s="48"/>
    </row>
    <row r="14" spans="1:53" s="34" customFormat="1">
      <c r="A14" s="119" t="s">
        <v>138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</row>
    <row r="15" spans="1:53" s="34" customFormat="1" ht="12" customHeight="1">
      <c r="B15" s="42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6"/>
      <c r="AF15" s="56"/>
      <c r="AG15" s="56"/>
      <c r="AH15" s="56"/>
      <c r="AI15" s="178" t="s">
        <v>16</v>
      </c>
      <c r="AJ15" s="178"/>
      <c r="AK15" s="178"/>
      <c r="AL15" s="178"/>
      <c r="AM15" s="178"/>
      <c r="AN15" s="178"/>
      <c r="AO15" s="178"/>
      <c r="AP15" s="178"/>
      <c r="AQ15" s="56"/>
      <c r="AR15" s="58"/>
    </row>
    <row r="16" spans="1:53" s="34" customFormat="1" ht="15" customHeight="1">
      <c r="B16" s="169" t="s">
        <v>17</v>
      </c>
      <c r="C16" s="169"/>
      <c r="D16" s="169"/>
      <c r="E16" s="169"/>
      <c r="F16" s="169"/>
      <c r="G16" s="169"/>
      <c r="H16" s="169"/>
      <c r="I16" s="111" t="s">
        <v>18</v>
      </c>
      <c r="J16" s="112"/>
      <c r="K16" s="112"/>
      <c r="L16" s="112"/>
      <c r="M16" s="113"/>
      <c r="N16" s="157" t="s">
        <v>19</v>
      </c>
      <c r="O16" s="158"/>
      <c r="P16" s="158"/>
      <c r="Q16" s="158"/>
      <c r="R16" s="158"/>
      <c r="S16" s="158"/>
      <c r="T16" s="158"/>
      <c r="U16" s="158"/>
      <c r="V16" s="158"/>
      <c r="W16" s="159"/>
      <c r="X16" s="157" t="s">
        <v>20</v>
      </c>
      <c r="Y16" s="158"/>
      <c r="Z16" s="158"/>
      <c r="AA16" s="158"/>
      <c r="AB16" s="158"/>
      <c r="AC16" s="158"/>
      <c r="AD16" s="158"/>
      <c r="AE16" s="158"/>
      <c r="AF16" s="158"/>
      <c r="AG16" s="159"/>
      <c r="AH16" s="157" t="s">
        <v>21</v>
      </c>
      <c r="AI16" s="170"/>
      <c r="AJ16" s="170"/>
      <c r="AK16" s="170"/>
      <c r="AL16" s="170"/>
      <c r="AM16" s="170"/>
      <c r="AN16" s="170"/>
      <c r="AO16" s="170"/>
      <c r="AP16" s="170"/>
      <c r="AQ16" s="171"/>
      <c r="AU16" s="53"/>
      <c r="AV16" s="53"/>
      <c r="AW16" s="44"/>
      <c r="AX16" s="44"/>
      <c r="AY16" s="44"/>
      <c r="AZ16" s="44"/>
      <c r="BA16" s="44"/>
    </row>
    <row r="17" spans="2:47" s="34" customFormat="1" ht="15" customHeight="1">
      <c r="B17" s="172" t="s">
        <v>15</v>
      </c>
      <c r="C17" s="172"/>
      <c r="D17" s="172"/>
      <c r="E17" s="172"/>
      <c r="F17" s="172"/>
      <c r="G17" s="172"/>
      <c r="H17" s="172"/>
      <c r="I17" s="114"/>
      <c r="J17" s="115"/>
      <c r="K17" s="115"/>
      <c r="L17" s="115"/>
      <c r="M17" s="116"/>
      <c r="N17" s="173" t="s">
        <v>22</v>
      </c>
      <c r="O17" s="174"/>
      <c r="P17" s="174"/>
      <c r="Q17" s="174"/>
      <c r="R17" s="175"/>
      <c r="S17" s="173" t="s">
        <v>23</v>
      </c>
      <c r="T17" s="174"/>
      <c r="U17" s="174"/>
      <c r="V17" s="174"/>
      <c r="W17" s="175"/>
      <c r="X17" s="173" t="s">
        <v>22</v>
      </c>
      <c r="Y17" s="174"/>
      <c r="Z17" s="174"/>
      <c r="AA17" s="174"/>
      <c r="AB17" s="175"/>
      <c r="AC17" s="173" t="s">
        <v>23</v>
      </c>
      <c r="AD17" s="174"/>
      <c r="AE17" s="174"/>
      <c r="AF17" s="174"/>
      <c r="AG17" s="175"/>
      <c r="AH17" s="173" t="s">
        <v>22</v>
      </c>
      <c r="AI17" s="174"/>
      <c r="AJ17" s="174"/>
      <c r="AK17" s="174"/>
      <c r="AL17" s="175"/>
      <c r="AM17" s="173" t="s">
        <v>23</v>
      </c>
      <c r="AN17" s="174"/>
      <c r="AO17" s="174"/>
      <c r="AP17" s="174"/>
      <c r="AQ17" s="175"/>
      <c r="AU17" s="53"/>
    </row>
    <row r="18" spans="2:47" s="34" customFormat="1" ht="15" customHeight="1">
      <c r="B18" s="162" t="s">
        <v>163</v>
      </c>
      <c r="C18" s="163"/>
      <c r="D18" s="163"/>
      <c r="E18" s="163"/>
      <c r="F18" s="163"/>
      <c r="G18" s="163"/>
      <c r="H18" s="163"/>
      <c r="I18" s="164">
        <f t="shared" ref="I18:I19" si="0">N18+X18+AH18</f>
        <v>218</v>
      </c>
      <c r="J18" s="164"/>
      <c r="K18" s="164"/>
      <c r="L18" s="164"/>
      <c r="M18" s="164"/>
      <c r="N18" s="153">
        <v>4</v>
      </c>
      <c r="O18" s="153"/>
      <c r="P18" s="153"/>
      <c r="Q18" s="153"/>
      <c r="R18" s="153"/>
      <c r="S18" s="153">
        <v>5</v>
      </c>
      <c r="T18" s="153"/>
      <c r="U18" s="153"/>
      <c r="V18" s="153"/>
      <c r="W18" s="153"/>
      <c r="X18" s="153">
        <v>18</v>
      </c>
      <c r="Y18" s="153"/>
      <c r="Z18" s="153"/>
      <c r="AA18" s="153"/>
      <c r="AB18" s="153"/>
      <c r="AC18" s="153">
        <v>18</v>
      </c>
      <c r="AD18" s="153"/>
      <c r="AE18" s="153"/>
      <c r="AF18" s="153"/>
      <c r="AG18" s="153"/>
      <c r="AH18" s="153">
        <v>196</v>
      </c>
      <c r="AI18" s="153"/>
      <c r="AJ18" s="153"/>
      <c r="AK18" s="153"/>
      <c r="AL18" s="153"/>
      <c r="AM18" s="153">
        <v>262</v>
      </c>
      <c r="AN18" s="153"/>
      <c r="AO18" s="153"/>
      <c r="AP18" s="153"/>
      <c r="AQ18" s="153"/>
      <c r="AU18" s="53"/>
    </row>
    <row r="19" spans="2:47" s="34" customFormat="1" ht="15" customHeight="1">
      <c r="B19" s="162" t="s">
        <v>152</v>
      </c>
      <c r="C19" s="163"/>
      <c r="D19" s="163"/>
      <c r="E19" s="163"/>
      <c r="F19" s="163"/>
      <c r="G19" s="163"/>
      <c r="H19" s="163"/>
      <c r="I19" s="164">
        <f t="shared" si="0"/>
        <v>177</v>
      </c>
      <c r="J19" s="164"/>
      <c r="K19" s="164"/>
      <c r="L19" s="164"/>
      <c r="M19" s="164"/>
      <c r="N19" s="153">
        <v>1</v>
      </c>
      <c r="O19" s="153"/>
      <c r="P19" s="153"/>
      <c r="Q19" s="153"/>
      <c r="R19" s="153"/>
      <c r="S19" s="153">
        <v>1</v>
      </c>
      <c r="T19" s="153"/>
      <c r="U19" s="153"/>
      <c r="V19" s="153"/>
      <c r="W19" s="153"/>
      <c r="X19" s="153">
        <v>15</v>
      </c>
      <c r="Y19" s="153"/>
      <c r="Z19" s="153"/>
      <c r="AA19" s="153"/>
      <c r="AB19" s="153"/>
      <c r="AC19" s="153">
        <v>15</v>
      </c>
      <c r="AD19" s="153"/>
      <c r="AE19" s="153"/>
      <c r="AF19" s="153"/>
      <c r="AG19" s="153"/>
      <c r="AH19" s="153">
        <v>161</v>
      </c>
      <c r="AI19" s="153"/>
      <c r="AJ19" s="153"/>
      <c r="AK19" s="153"/>
      <c r="AL19" s="153"/>
      <c r="AM19" s="153">
        <v>181</v>
      </c>
      <c r="AN19" s="153"/>
      <c r="AO19" s="153"/>
      <c r="AP19" s="153"/>
      <c r="AQ19" s="153"/>
      <c r="AU19" s="53"/>
    </row>
    <row r="20" spans="2:47" s="34" customFormat="1" ht="15" customHeight="1">
      <c r="B20" s="162" t="s">
        <v>151</v>
      </c>
      <c r="C20" s="163"/>
      <c r="D20" s="163"/>
      <c r="E20" s="163"/>
      <c r="F20" s="163"/>
      <c r="G20" s="163"/>
      <c r="H20" s="163"/>
      <c r="I20" s="164">
        <f t="shared" ref="I20:I21" si="1">N20+X20+AH20</f>
        <v>159</v>
      </c>
      <c r="J20" s="164"/>
      <c r="K20" s="164"/>
      <c r="L20" s="164"/>
      <c r="M20" s="164"/>
      <c r="N20" s="153">
        <v>0</v>
      </c>
      <c r="O20" s="153"/>
      <c r="P20" s="153"/>
      <c r="Q20" s="153"/>
      <c r="R20" s="153"/>
      <c r="S20" s="153">
        <v>0</v>
      </c>
      <c r="T20" s="153"/>
      <c r="U20" s="153"/>
      <c r="V20" s="153"/>
      <c r="W20" s="153"/>
      <c r="X20" s="153">
        <v>8</v>
      </c>
      <c r="Y20" s="153"/>
      <c r="Z20" s="153"/>
      <c r="AA20" s="153"/>
      <c r="AB20" s="153"/>
      <c r="AC20" s="153">
        <v>8</v>
      </c>
      <c r="AD20" s="153"/>
      <c r="AE20" s="153"/>
      <c r="AF20" s="153"/>
      <c r="AG20" s="153"/>
      <c r="AH20" s="153">
        <v>151</v>
      </c>
      <c r="AI20" s="153"/>
      <c r="AJ20" s="153"/>
      <c r="AK20" s="153"/>
      <c r="AL20" s="153"/>
      <c r="AM20" s="153">
        <v>175</v>
      </c>
      <c r="AN20" s="153"/>
      <c r="AO20" s="153"/>
      <c r="AP20" s="153"/>
      <c r="AQ20" s="153"/>
      <c r="AU20" s="53"/>
    </row>
    <row r="21" spans="2:47" s="34" customFormat="1" ht="15" customHeight="1">
      <c r="B21" s="162" t="s">
        <v>161</v>
      </c>
      <c r="C21" s="166"/>
      <c r="D21" s="166"/>
      <c r="E21" s="166"/>
      <c r="F21" s="166"/>
      <c r="G21" s="166"/>
      <c r="H21" s="167"/>
      <c r="I21" s="168">
        <f t="shared" si="1"/>
        <v>199</v>
      </c>
      <c r="J21" s="168"/>
      <c r="K21" s="168"/>
      <c r="L21" s="168"/>
      <c r="M21" s="168"/>
      <c r="N21" s="132">
        <v>0</v>
      </c>
      <c r="O21" s="132"/>
      <c r="P21" s="132"/>
      <c r="Q21" s="132"/>
      <c r="R21" s="132"/>
      <c r="S21" s="132">
        <v>0</v>
      </c>
      <c r="T21" s="132"/>
      <c r="U21" s="132"/>
      <c r="V21" s="132"/>
      <c r="W21" s="132"/>
      <c r="X21" s="132">
        <v>12</v>
      </c>
      <c r="Y21" s="132"/>
      <c r="Z21" s="132"/>
      <c r="AA21" s="132"/>
      <c r="AB21" s="132"/>
      <c r="AC21" s="132">
        <v>14</v>
      </c>
      <c r="AD21" s="132"/>
      <c r="AE21" s="132"/>
      <c r="AF21" s="132"/>
      <c r="AG21" s="132"/>
      <c r="AH21" s="132">
        <v>187</v>
      </c>
      <c r="AI21" s="132"/>
      <c r="AJ21" s="132"/>
      <c r="AK21" s="132"/>
      <c r="AL21" s="132"/>
      <c r="AM21" s="132">
        <v>230</v>
      </c>
      <c r="AN21" s="132"/>
      <c r="AO21" s="132"/>
      <c r="AP21" s="132"/>
      <c r="AQ21" s="132"/>
    </row>
    <row r="22" spans="2:47" s="34" customFormat="1" ht="15" customHeight="1">
      <c r="B22" s="124" t="s">
        <v>165</v>
      </c>
      <c r="C22" s="125"/>
      <c r="D22" s="125"/>
      <c r="E22" s="125"/>
      <c r="F22" s="125"/>
      <c r="G22" s="125"/>
      <c r="H22" s="126"/>
      <c r="I22" s="165">
        <f t="shared" ref="I22" si="2">N22+X22+AH22</f>
        <v>198</v>
      </c>
      <c r="J22" s="165"/>
      <c r="K22" s="165"/>
      <c r="L22" s="165"/>
      <c r="M22" s="165"/>
      <c r="N22" s="118">
        <v>2</v>
      </c>
      <c r="O22" s="118"/>
      <c r="P22" s="118"/>
      <c r="Q22" s="118"/>
      <c r="R22" s="118"/>
      <c r="S22" s="118">
        <v>2</v>
      </c>
      <c r="T22" s="118"/>
      <c r="U22" s="118"/>
      <c r="V22" s="118"/>
      <c r="W22" s="118"/>
      <c r="X22" s="118">
        <v>11</v>
      </c>
      <c r="Y22" s="118"/>
      <c r="Z22" s="118"/>
      <c r="AA22" s="118"/>
      <c r="AB22" s="118"/>
      <c r="AC22" s="118">
        <v>11</v>
      </c>
      <c r="AD22" s="118"/>
      <c r="AE22" s="118"/>
      <c r="AF22" s="118"/>
      <c r="AG22" s="118"/>
      <c r="AH22" s="118">
        <v>185</v>
      </c>
      <c r="AI22" s="118"/>
      <c r="AJ22" s="118"/>
      <c r="AK22" s="118"/>
      <c r="AL22" s="118"/>
      <c r="AM22" s="118">
        <v>227</v>
      </c>
      <c r="AN22" s="118"/>
      <c r="AO22" s="118"/>
      <c r="AP22" s="118"/>
      <c r="AQ22" s="118"/>
    </row>
    <row r="23" spans="2:47" s="34" customFormat="1" ht="13.5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70" t="s">
        <v>147</v>
      </c>
      <c r="AJ23" s="70"/>
      <c r="AK23" s="70"/>
      <c r="AL23" s="70"/>
      <c r="AM23" s="70"/>
      <c r="AN23" s="70"/>
      <c r="AO23" s="70"/>
      <c r="AP23" s="70"/>
      <c r="AQ23" s="70"/>
      <c r="AR23" s="42"/>
    </row>
    <row r="24" spans="2:47" s="34" customFormat="1" ht="12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7"/>
      <c r="AR24" s="42"/>
    </row>
    <row r="25" spans="2:47" s="34" customFormat="1" ht="12" customHeight="1">
      <c r="B25" s="52"/>
      <c r="C25" s="53"/>
      <c r="D25" s="53"/>
      <c r="E25" s="53"/>
      <c r="F25" s="53"/>
      <c r="G25" s="53"/>
      <c r="H25" s="47"/>
      <c r="I25" s="47"/>
      <c r="J25" s="47"/>
      <c r="K25" s="47"/>
      <c r="L25" s="54"/>
      <c r="M25" s="47"/>
      <c r="N25" s="47"/>
      <c r="O25" s="47"/>
      <c r="P25" s="47"/>
      <c r="Q25" s="55"/>
      <c r="R25" s="47"/>
      <c r="S25" s="47"/>
      <c r="T25" s="47"/>
      <c r="U25" s="47"/>
      <c r="V25" s="54"/>
      <c r="W25" s="47"/>
      <c r="X25" s="47"/>
      <c r="Y25" s="47"/>
      <c r="Z25" s="47"/>
      <c r="AA25" s="54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56"/>
      <c r="AQ25" s="56"/>
      <c r="AR25" s="42"/>
    </row>
    <row r="26" spans="2:47" s="34" customFormat="1" ht="12"/>
    <row r="27" spans="2:47" s="34" customFormat="1" ht="12" customHeight="1"/>
    <row r="28" spans="2:47" s="34" customFormat="1" ht="15" customHeight="1"/>
    <row r="29" spans="2:47" s="34" customFormat="1" ht="15" customHeight="1"/>
    <row r="30" spans="2:47" s="34" customFormat="1" ht="15" customHeight="1"/>
    <row r="31" spans="2:47" s="34" customFormat="1" ht="15" customHeight="1"/>
    <row r="32" spans="2:47" s="34" customFormat="1" ht="15" customHeight="1"/>
    <row r="33" spans="1:256" s="34" customFormat="1" ht="15" customHeight="1"/>
    <row r="34" spans="1:256" s="34" customFormat="1" ht="15" customHeight="1"/>
    <row r="35" spans="1:256" s="34" customFormat="1" ht="15" customHeight="1"/>
    <row r="36" spans="1:256" s="34" customFormat="1" ht="13.5" customHeight="1"/>
    <row r="37" spans="1:256"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</sheetData>
  <mergeCells count="110">
    <mergeCell ref="R5:U5"/>
    <mergeCell ref="V5:Y5"/>
    <mergeCell ref="Z5:AC5"/>
    <mergeCell ref="AD5:AG5"/>
    <mergeCell ref="AH5:AK5"/>
    <mergeCell ref="V9:Y9"/>
    <mergeCell ref="Z9:AC9"/>
    <mergeCell ref="AD9:AG9"/>
    <mergeCell ref="B8:H8"/>
    <mergeCell ref="I8:M8"/>
    <mergeCell ref="N8:Q8"/>
    <mergeCell ref="R8:U8"/>
    <mergeCell ref="V8:Y8"/>
    <mergeCell ref="Z8:AC8"/>
    <mergeCell ref="AD8:AG8"/>
    <mergeCell ref="AH8:AK8"/>
    <mergeCell ref="AH7:AK7"/>
    <mergeCell ref="A2:AS2"/>
    <mergeCell ref="B4:H4"/>
    <mergeCell ref="I4:M5"/>
    <mergeCell ref="N4:U4"/>
    <mergeCell ref="V4:AC4"/>
    <mergeCell ref="AD4:AK4"/>
    <mergeCell ref="AD6:AG6"/>
    <mergeCell ref="AH6:AK6"/>
    <mergeCell ref="B7:H7"/>
    <mergeCell ref="I7:M7"/>
    <mergeCell ref="N7:Q7"/>
    <mergeCell ref="R7:U7"/>
    <mergeCell ref="V7:Y7"/>
    <mergeCell ref="Z7:AC7"/>
    <mergeCell ref="AD7:AG7"/>
    <mergeCell ref="B6:H6"/>
    <mergeCell ref="I6:M6"/>
    <mergeCell ref="N6:Q6"/>
    <mergeCell ref="R6:U6"/>
    <mergeCell ref="V6:Y6"/>
    <mergeCell ref="Z6:AC6"/>
    <mergeCell ref="AD3:AK3"/>
    <mergeCell ref="B5:H5"/>
    <mergeCell ref="N5:Q5"/>
    <mergeCell ref="AH16:AQ16"/>
    <mergeCell ref="B17:H17"/>
    <mergeCell ref="N17:R17"/>
    <mergeCell ref="S17:W17"/>
    <mergeCell ref="X17:AB17"/>
    <mergeCell ref="AC17:AG17"/>
    <mergeCell ref="AH17:AL17"/>
    <mergeCell ref="AM17:AQ17"/>
    <mergeCell ref="AH9:AK9"/>
    <mergeCell ref="AD10:AG10"/>
    <mergeCell ref="AH10:AK10"/>
    <mergeCell ref="A14:AS14"/>
    <mergeCell ref="AI15:AP15"/>
    <mergeCell ref="B10:H10"/>
    <mergeCell ref="I10:M10"/>
    <mergeCell ref="N10:Q10"/>
    <mergeCell ref="R10:U10"/>
    <mergeCell ref="V10:Y10"/>
    <mergeCell ref="Z10:AC10"/>
    <mergeCell ref="AC11:AK11"/>
    <mergeCell ref="B9:H9"/>
    <mergeCell ref="I9:M9"/>
    <mergeCell ref="N9:Q9"/>
    <mergeCell ref="R9:U9"/>
    <mergeCell ref="AC21:AG21"/>
    <mergeCell ref="N18:R18"/>
    <mergeCell ref="S18:W18"/>
    <mergeCell ref="X18:AB18"/>
    <mergeCell ref="AC18:AG18"/>
    <mergeCell ref="B16:H16"/>
    <mergeCell ref="I16:M17"/>
    <mergeCell ref="N16:W16"/>
    <mergeCell ref="X16:AG16"/>
    <mergeCell ref="AH18:AL18"/>
    <mergeCell ref="AM18:AQ18"/>
    <mergeCell ref="AH19:AL19"/>
    <mergeCell ref="AM19:AQ19"/>
    <mergeCell ref="B19:H19"/>
    <mergeCell ref="I19:M19"/>
    <mergeCell ref="N19:R19"/>
    <mergeCell ref="S19:W19"/>
    <mergeCell ref="X19:AB19"/>
    <mergeCell ref="AC19:AG19"/>
    <mergeCell ref="B18:H18"/>
    <mergeCell ref="I18:M18"/>
    <mergeCell ref="AI23:AQ23"/>
    <mergeCell ref="B20:H20"/>
    <mergeCell ref="I20:M20"/>
    <mergeCell ref="N20:R20"/>
    <mergeCell ref="S20:W20"/>
    <mergeCell ref="X20:AB20"/>
    <mergeCell ref="AC20:AG20"/>
    <mergeCell ref="AH20:AL20"/>
    <mergeCell ref="AM20:AQ20"/>
    <mergeCell ref="AH21:AL21"/>
    <mergeCell ref="AM21:AQ21"/>
    <mergeCell ref="B22:H22"/>
    <mergeCell ref="I22:M22"/>
    <mergeCell ref="N22:R22"/>
    <mergeCell ref="S22:W22"/>
    <mergeCell ref="X22:AB22"/>
    <mergeCell ref="AC22:AG22"/>
    <mergeCell ref="AH22:AL22"/>
    <mergeCell ref="AM22:AQ22"/>
    <mergeCell ref="B21:H21"/>
    <mergeCell ref="I21:M21"/>
    <mergeCell ref="N21:R21"/>
    <mergeCell ref="S21:W21"/>
    <mergeCell ref="X21:AB21"/>
  </mergeCells>
  <phoneticPr fontId="29"/>
  <pageMargins left="0.75138888888888899" right="0.75138888888888899" top="0.78680555555555598" bottom="0.78680555555555598" header="0.51041666666666696" footer="0"/>
  <pageSetup paperSize="9" firstPageNumber="55" pageOrder="overThenDown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M56"/>
  <sheetViews>
    <sheetView view="pageBreakPreview" zoomScaleNormal="100" zoomScaleSheetLayoutView="100" workbookViewId="0"/>
  </sheetViews>
  <sheetFormatPr defaultColWidth="2" defaultRowHeight="13.5"/>
  <cols>
    <col min="1" max="30" width="1.875" style="4" customWidth="1"/>
    <col min="31" max="31" width="2.625" style="4" customWidth="1"/>
    <col min="32" max="164" width="1.875" style="4" customWidth="1"/>
    <col min="165" max="165" width="1.875" style="22"/>
    <col min="166" max="195" width="1.875" style="22" customWidth="1"/>
  </cols>
  <sheetData>
    <row r="1" spans="1:195" s="2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</row>
    <row r="2" spans="1:195" s="24" customFormat="1" ht="14.25">
      <c r="A2" s="211" t="s">
        <v>139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5"/>
      <c r="AT2" s="1"/>
      <c r="AU2" s="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</row>
    <row r="3" spans="1:195" s="24" customFormat="1" ht="12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"/>
      <c r="AT3" s="1"/>
      <c r="AU3" s="1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</row>
    <row r="4" spans="1:195" s="24" customFormat="1" ht="15" customHeight="1">
      <c r="A4" s="1"/>
      <c r="B4" s="212" t="s">
        <v>17</v>
      </c>
      <c r="C4" s="212"/>
      <c r="D4" s="212"/>
      <c r="E4" s="212"/>
      <c r="F4" s="212"/>
      <c r="G4" s="212"/>
      <c r="H4" s="193" t="s">
        <v>24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 t="s">
        <v>25</v>
      </c>
      <c r="AC4" s="193"/>
      <c r="AD4" s="193"/>
      <c r="AE4" s="193"/>
      <c r="AF4" s="193"/>
      <c r="AG4" s="193"/>
      <c r="AH4" s="193"/>
      <c r="AI4" s="193"/>
      <c r="AJ4" s="193" t="s">
        <v>26</v>
      </c>
      <c r="AK4" s="193"/>
      <c r="AL4" s="193"/>
      <c r="AM4" s="193"/>
      <c r="AN4" s="194" t="s">
        <v>27</v>
      </c>
      <c r="AO4" s="193"/>
      <c r="AP4" s="193"/>
      <c r="AQ4" s="193"/>
      <c r="AR4" s="193"/>
      <c r="AS4" s="1"/>
      <c r="AT4" s="1"/>
      <c r="AU4" s="1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</row>
    <row r="5" spans="1:195" s="24" customFormat="1" ht="15" customHeight="1">
      <c r="A5" s="1"/>
      <c r="B5" s="213" t="s">
        <v>15</v>
      </c>
      <c r="C5" s="213"/>
      <c r="D5" s="213"/>
      <c r="E5" s="213"/>
      <c r="F5" s="213"/>
      <c r="G5" s="213"/>
      <c r="H5" s="193" t="s">
        <v>2</v>
      </c>
      <c r="I5" s="193"/>
      <c r="J5" s="193"/>
      <c r="K5" s="193"/>
      <c r="L5" s="193" t="s">
        <v>28</v>
      </c>
      <c r="M5" s="193"/>
      <c r="N5" s="193"/>
      <c r="O5" s="193"/>
      <c r="P5" s="193" t="s">
        <v>29</v>
      </c>
      <c r="Q5" s="193"/>
      <c r="R5" s="193"/>
      <c r="S5" s="193"/>
      <c r="T5" s="193" t="s">
        <v>30</v>
      </c>
      <c r="U5" s="193"/>
      <c r="V5" s="193"/>
      <c r="W5" s="193"/>
      <c r="X5" s="193" t="s">
        <v>8</v>
      </c>
      <c r="Y5" s="193"/>
      <c r="Z5" s="193"/>
      <c r="AA5" s="193"/>
      <c r="AB5" s="193" t="s">
        <v>28</v>
      </c>
      <c r="AC5" s="193"/>
      <c r="AD5" s="193"/>
      <c r="AE5" s="193"/>
      <c r="AF5" s="193" t="s">
        <v>29</v>
      </c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"/>
      <c r="AT5" s="1"/>
      <c r="AU5" s="1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</row>
    <row r="6" spans="1:195" s="24" customFormat="1" ht="15" customHeight="1">
      <c r="A6" s="1"/>
      <c r="B6" s="31"/>
      <c r="C6" s="32"/>
      <c r="D6" s="32"/>
      <c r="E6" s="32"/>
      <c r="F6" s="32"/>
      <c r="G6" s="33"/>
      <c r="H6" s="208" t="s">
        <v>31</v>
      </c>
      <c r="I6" s="209"/>
      <c r="J6" s="209"/>
      <c r="K6" s="210"/>
      <c r="L6" s="208" t="s">
        <v>31</v>
      </c>
      <c r="M6" s="209"/>
      <c r="N6" s="209"/>
      <c r="O6" s="210"/>
      <c r="P6" s="208" t="s">
        <v>31</v>
      </c>
      <c r="Q6" s="209"/>
      <c r="R6" s="209"/>
      <c r="S6" s="210"/>
      <c r="T6" s="208" t="s">
        <v>31</v>
      </c>
      <c r="U6" s="209"/>
      <c r="V6" s="209"/>
      <c r="W6" s="210"/>
      <c r="X6" s="208" t="s">
        <v>31</v>
      </c>
      <c r="Y6" s="209"/>
      <c r="Z6" s="209"/>
      <c r="AA6" s="210"/>
      <c r="AB6" s="208" t="s">
        <v>32</v>
      </c>
      <c r="AC6" s="209"/>
      <c r="AD6" s="209"/>
      <c r="AE6" s="209"/>
      <c r="AF6" s="208" t="s">
        <v>33</v>
      </c>
      <c r="AG6" s="209"/>
      <c r="AH6" s="209"/>
      <c r="AI6" s="210"/>
      <c r="AJ6" s="208" t="s">
        <v>34</v>
      </c>
      <c r="AK6" s="209"/>
      <c r="AL6" s="209"/>
      <c r="AM6" s="210"/>
      <c r="AN6" s="208" t="s">
        <v>35</v>
      </c>
      <c r="AO6" s="209"/>
      <c r="AP6" s="209"/>
      <c r="AQ6" s="209"/>
      <c r="AR6" s="210"/>
      <c r="AS6" s="1"/>
      <c r="AT6" s="1"/>
      <c r="AU6" s="1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</row>
    <row r="7" spans="1:195" s="24" customFormat="1" ht="15" customHeight="1">
      <c r="A7" s="1"/>
      <c r="B7" s="201" t="s">
        <v>154</v>
      </c>
      <c r="C7" s="202"/>
      <c r="D7" s="202"/>
      <c r="E7" s="202"/>
      <c r="F7" s="202"/>
      <c r="G7" s="203"/>
      <c r="H7" s="205">
        <v>19</v>
      </c>
      <c r="I7" s="206"/>
      <c r="J7" s="206"/>
      <c r="K7" s="207"/>
      <c r="L7" s="205">
        <v>9</v>
      </c>
      <c r="M7" s="206"/>
      <c r="N7" s="206"/>
      <c r="O7" s="207"/>
      <c r="P7" s="205">
        <v>2</v>
      </c>
      <c r="Q7" s="206"/>
      <c r="R7" s="206"/>
      <c r="S7" s="207"/>
      <c r="T7" s="205">
        <v>2</v>
      </c>
      <c r="U7" s="206"/>
      <c r="V7" s="206"/>
      <c r="W7" s="207"/>
      <c r="X7" s="205">
        <v>6</v>
      </c>
      <c r="Y7" s="206"/>
      <c r="Z7" s="206"/>
      <c r="AA7" s="207"/>
      <c r="AB7" s="205">
        <v>18</v>
      </c>
      <c r="AC7" s="206"/>
      <c r="AD7" s="206"/>
      <c r="AE7" s="207"/>
      <c r="AF7" s="205">
        <v>11</v>
      </c>
      <c r="AG7" s="206"/>
      <c r="AH7" s="206"/>
      <c r="AI7" s="207"/>
      <c r="AJ7" s="205">
        <v>1</v>
      </c>
      <c r="AK7" s="206"/>
      <c r="AL7" s="206"/>
      <c r="AM7" s="207"/>
      <c r="AN7" s="346">
        <v>11319</v>
      </c>
      <c r="AO7" s="347"/>
      <c r="AP7" s="347"/>
      <c r="AQ7" s="347"/>
      <c r="AR7" s="348"/>
      <c r="AS7" s="1"/>
      <c r="AT7" s="1"/>
      <c r="AU7" s="1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</row>
    <row r="8" spans="1:195" s="24" customFormat="1" ht="15" customHeight="1">
      <c r="A8" s="1"/>
      <c r="B8" s="201" t="s">
        <v>152</v>
      </c>
      <c r="C8" s="202"/>
      <c r="D8" s="202"/>
      <c r="E8" s="202"/>
      <c r="F8" s="202"/>
      <c r="G8" s="203"/>
      <c r="H8" s="204">
        <v>14</v>
      </c>
      <c r="I8" s="204"/>
      <c r="J8" s="204"/>
      <c r="K8" s="204"/>
      <c r="L8" s="204">
        <v>6</v>
      </c>
      <c r="M8" s="204"/>
      <c r="N8" s="204"/>
      <c r="O8" s="204"/>
      <c r="P8" s="204">
        <v>0</v>
      </c>
      <c r="Q8" s="204"/>
      <c r="R8" s="204"/>
      <c r="S8" s="204"/>
      <c r="T8" s="204">
        <v>1</v>
      </c>
      <c r="U8" s="204"/>
      <c r="V8" s="204"/>
      <c r="W8" s="204"/>
      <c r="X8" s="204">
        <v>7</v>
      </c>
      <c r="Y8" s="204"/>
      <c r="Z8" s="204"/>
      <c r="AA8" s="204"/>
      <c r="AB8" s="204">
        <v>2163</v>
      </c>
      <c r="AC8" s="204"/>
      <c r="AD8" s="204"/>
      <c r="AE8" s="204"/>
      <c r="AF8" s="204">
        <v>0</v>
      </c>
      <c r="AG8" s="204"/>
      <c r="AH8" s="204"/>
      <c r="AI8" s="204"/>
      <c r="AJ8" s="204">
        <v>5</v>
      </c>
      <c r="AK8" s="204"/>
      <c r="AL8" s="204"/>
      <c r="AM8" s="204"/>
      <c r="AN8" s="127">
        <v>230834</v>
      </c>
      <c r="AO8" s="127"/>
      <c r="AP8" s="127"/>
      <c r="AQ8" s="127"/>
      <c r="AR8" s="127"/>
      <c r="AS8" s="1"/>
      <c r="AT8" s="1"/>
      <c r="AU8" s="1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</row>
    <row r="9" spans="1:195" s="24" customFormat="1" ht="15" customHeight="1">
      <c r="A9" s="1"/>
      <c r="B9" s="201" t="s">
        <v>151</v>
      </c>
      <c r="C9" s="202"/>
      <c r="D9" s="202"/>
      <c r="E9" s="202"/>
      <c r="F9" s="202"/>
      <c r="G9" s="203"/>
      <c r="H9" s="204">
        <v>16</v>
      </c>
      <c r="I9" s="204"/>
      <c r="J9" s="204"/>
      <c r="K9" s="204"/>
      <c r="L9" s="204">
        <v>9</v>
      </c>
      <c r="M9" s="204"/>
      <c r="N9" s="204"/>
      <c r="O9" s="204"/>
      <c r="P9" s="204">
        <v>1</v>
      </c>
      <c r="Q9" s="204"/>
      <c r="R9" s="204"/>
      <c r="S9" s="204"/>
      <c r="T9" s="204">
        <v>1</v>
      </c>
      <c r="U9" s="204"/>
      <c r="V9" s="204"/>
      <c r="W9" s="204"/>
      <c r="X9" s="204">
        <v>5</v>
      </c>
      <c r="Y9" s="204"/>
      <c r="Z9" s="204"/>
      <c r="AA9" s="204"/>
      <c r="AB9" s="204">
        <v>21</v>
      </c>
      <c r="AC9" s="204"/>
      <c r="AD9" s="204"/>
      <c r="AE9" s="204"/>
      <c r="AF9" s="204">
        <v>47</v>
      </c>
      <c r="AG9" s="204"/>
      <c r="AH9" s="204"/>
      <c r="AI9" s="204"/>
      <c r="AJ9" s="204">
        <v>1</v>
      </c>
      <c r="AK9" s="204"/>
      <c r="AL9" s="204"/>
      <c r="AM9" s="204"/>
      <c r="AN9" s="127">
        <v>1359</v>
      </c>
      <c r="AO9" s="127"/>
      <c r="AP9" s="127"/>
      <c r="AQ9" s="127"/>
      <c r="AR9" s="127"/>
      <c r="AS9" s="1"/>
      <c r="AT9" s="1"/>
      <c r="AU9" s="1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</row>
    <row r="10" spans="1:195" s="25" customFormat="1" ht="15" customHeight="1">
      <c r="A10" s="1"/>
      <c r="B10" s="201" t="s">
        <v>161</v>
      </c>
      <c r="C10" s="202"/>
      <c r="D10" s="202"/>
      <c r="E10" s="202"/>
      <c r="F10" s="202"/>
      <c r="G10" s="203"/>
      <c r="H10" s="204">
        <v>17</v>
      </c>
      <c r="I10" s="204"/>
      <c r="J10" s="204"/>
      <c r="K10" s="204"/>
      <c r="L10" s="204">
        <v>8</v>
      </c>
      <c r="M10" s="204"/>
      <c r="N10" s="204"/>
      <c r="O10" s="204"/>
      <c r="P10" s="204">
        <v>1</v>
      </c>
      <c r="Q10" s="204"/>
      <c r="R10" s="204"/>
      <c r="S10" s="204"/>
      <c r="T10" s="204">
        <v>2</v>
      </c>
      <c r="U10" s="204"/>
      <c r="V10" s="204"/>
      <c r="W10" s="204"/>
      <c r="X10" s="204">
        <v>6</v>
      </c>
      <c r="Y10" s="204"/>
      <c r="Z10" s="204"/>
      <c r="AA10" s="204"/>
      <c r="AB10" s="204">
        <v>135</v>
      </c>
      <c r="AC10" s="204"/>
      <c r="AD10" s="204"/>
      <c r="AE10" s="204"/>
      <c r="AF10" s="204">
        <v>1</v>
      </c>
      <c r="AG10" s="204"/>
      <c r="AH10" s="204"/>
      <c r="AI10" s="204"/>
      <c r="AJ10" s="204">
        <v>0</v>
      </c>
      <c r="AK10" s="204"/>
      <c r="AL10" s="204"/>
      <c r="AM10" s="204"/>
      <c r="AN10" s="127">
        <v>19349</v>
      </c>
      <c r="AO10" s="127"/>
      <c r="AP10" s="127"/>
      <c r="AQ10" s="127"/>
      <c r="AR10" s="127"/>
      <c r="AS10" s="1"/>
      <c r="AT10" s="1"/>
      <c r="AU10" s="1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</row>
    <row r="11" spans="1:195" s="25" customFormat="1" ht="15" customHeight="1">
      <c r="A11" s="1"/>
      <c r="B11" s="195" t="s">
        <v>165</v>
      </c>
      <c r="C11" s="196"/>
      <c r="D11" s="196"/>
      <c r="E11" s="196"/>
      <c r="F11" s="196"/>
      <c r="G11" s="197"/>
      <c r="H11" s="198">
        <v>21</v>
      </c>
      <c r="I11" s="198"/>
      <c r="J11" s="198"/>
      <c r="K11" s="198"/>
      <c r="L11" s="198">
        <v>11</v>
      </c>
      <c r="M11" s="198"/>
      <c r="N11" s="198"/>
      <c r="O11" s="198"/>
      <c r="P11" s="198">
        <v>0</v>
      </c>
      <c r="Q11" s="198"/>
      <c r="R11" s="198"/>
      <c r="S11" s="198"/>
      <c r="T11" s="198">
        <v>2</v>
      </c>
      <c r="U11" s="198"/>
      <c r="V11" s="198"/>
      <c r="W11" s="198"/>
      <c r="X11" s="198">
        <v>8</v>
      </c>
      <c r="Y11" s="198"/>
      <c r="Z11" s="198"/>
      <c r="AA11" s="198"/>
      <c r="AB11" s="199" t="s">
        <v>168</v>
      </c>
      <c r="AC11" s="199"/>
      <c r="AD11" s="199"/>
      <c r="AE11" s="199"/>
      <c r="AF11" s="200">
        <v>0</v>
      </c>
      <c r="AG11" s="200"/>
      <c r="AH11" s="200"/>
      <c r="AI11" s="200"/>
      <c r="AJ11" s="200">
        <v>4</v>
      </c>
      <c r="AK11" s="200"/>
      <c r="AL11" s="200"/>
      <c r="AM11" s="200"/>
      <c r="AN11" s="191" t="s">
        <v>169</v>
      </c>
      <c r="AO11" s="191"/>
      <c r="AP11" s="191"/>
      <c r="AQ11" s="191"/>
      <c r="AR11" s="191"/>
      <c r="AS11" s="1"/>
      <c r="AT11" s="1"/>
      <c r="AU11" s="1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</row>
    <row r="12" spans="1:195" s="25" customFormat="1" ht="15" customHeight="1">
      <c r="A12" s="1"/>
      <c r="B12" s="64"/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67"/>
      <c r="AD12" s="67"/>
      <c r="AE12" s="67"/>
      <c r="AF12" s="65"/>
      <c r="AG12" s="65"/>
      <c r="AH12" s="65"/>
      <c r="AI12" s="65"/>
      <c r="AJ12" s="65"/>
      <c r="AK12" s="65"/>
      <c r="AL12" s="65"/>
      <c r="AM12" s="68"/>
      <c r="AN12" s="69"/>
      <c r="AO12" s="69"/>
      <c r="AP12" s="69"/>
      <c r="AQ12" s="69"/>
      <c r="AR12" s="69" t="s">
        <v>167</v>
      </c>
      <c r="AS12" s="1"/>
      <c r="AT12" s="1"/>
      <c r="AU12" s="1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</row>
    <row r="13" spans="1:195" s="25" customFormat="1" ht="15" customHeight="1">
      <c r="A13" s="1"/>
      <c r="B13" s="192" t="s">
        <v>170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"/>
      <c r="AT13" s="1"/>
      <c r="AU13" s="1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</row>
    <row r="14" spans="1:195" s="26" customFormat="1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</row>
    <row r="15" spans="1:195" s="26" customFormat="1">
      <c r="A15" s="211" t="s">
        <v>140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"/>
      <c r="AO15" s="2"/>
      <c r="AP15" s="2"/>
      <c r="AQ15" s="2"/>
      <c r="AR15" s="2"/>
      <c r="AS15" s="2"/>
      <c r="AT15" s="2"/>
      <c r="AU15" s="2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</row>
    <row r="16" spans="1:195" s="27" customFormat="1" ht="15" customHeight="1">
      <c r="A16" s="2"/>
      <c r="B16" s="28"/>
      <c r="C16" s="28"/>
      <c r="D16" s="28"/>
      <c r="E16" s="28"/>
      <c r="F16" s="28"/>
      <c r="G16" s="28"/>
      <c r="H16" s="2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14" t="s">
        <v>12</v>
      </c>
      <c r="AN16" s="214"/>
      <c r="AO16" s="214"/>
      <c r="AP16" s="214"/>
      <c r="AQ16" s="214"/>
      <c r="AR16" s="214"/>
      <c r="AS16" s="214"/>
      <c r="AT16" s="2"/>
      <c r="AU16" s="2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</row>
    <row r="17" spans="1:195" s="27" customFormat="1" ht="15" customHeight="1">
      <c r="A17" s="2"/>
      <c r="B17" s="215" t="s">
        <v>1</v>
      </c>
      <c r="C17" s="215"/>
      <c r="D17" s="215"/>
      <c r="E17" s="215"/>
      <c r="F17" s="215"/>
      <c r="G17" s="216" t="s">
        <v>2</v>
      </c>
      <c r="H17" s="216"/>
      <c r="I17" s="216"/>
      <c r="J17" s="217"/>
      <c r="K17" s="218" t="s">
        <v>37</v>
      </c>
      <c r="L17" s="218"/>
      <c r="M17" s="218"/>
      <c r="N17" s="218" t="s">
        <v>38</v>
      </c>
      <c r="O17" s="218"/>
      <c r="P17" s="218"/>
      <c r="Q17" s="218" t="s">
        <v>39</v>
      </c>
      <c r="R17" s="218"/>
      <c r="S17" s="218"/>
      <c r="T17" s="218" t="s">
        <v>40</v>
      </c>
      <c r="U17" s="218"/>
      <c r="V17" s="218"/>
      <c r="W17" s="218" t="s">
        <v>41</v>
      </c>
      <c r="X17" s="218"/>
      <c r="Y17" s="218"/>
      <c r="Z17" s="218" t="s">
        <v>42</v>
      </c>
      <c r="AA17" s="218"/>
      <c r="AB17" s="218"/>
      <c r="AC17" s="218" t="s">
        <v>43</v>
      </c>
      <c r="AD17" s="218"/>
      <c r="AE17" s="218"/>
      <c r="AF17" s="218" t="s">
        <v>44</v>
      </c>
      <c r="AG17" s="218"/>
      <c r="AH17" s="218"/>
      <c r="AI17" s="218" t="s">
        <v>45</v>
      </c>
      <c r="AJ17" s="218"/>
      <c r="AK17" s="218"/>
      <c r="AL17" s="218" t="s">
        <v>46</v>
      </c>
      <c r="AM17" s="218"/>
      <c r="AN17" s="218"/>
      <c r="AO17" s="218" t="s">
        <v>47</v>
      </c>
      <c r="AP17" s="218"/>
      <c r="AQ17" s="218"/>
      <c r="AR17" s="218" t="s">
        <v>48</v>
      </c>
      <c r="AS17" s="218"/>
      <c r="AT17" s="218"/>
      <c r="AU17" s="2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</row>
    <row r="18" spans="1:195" s="27" customFormat="1" ht="15" customHeight="1">
      <c r="A18" s="2"/>
      <c r="B18" s="219" t="s">
        <v>153</v>
      </c>
      <c r="C18" s="219"/>
      <c r="D18" s="219"/>
      <c r="E18" s="219"/>
      <c r="F18" s="219"/>
      <c r="G18" s="220">
        <v>19</v>
      </c>
      <c r="H18" s="220"/>
      <c r="I18" s="220"/>
      <c r="J18" s="220"/>
      <c r="K18" s="221" t="s">
        <v>73</v>
      </c>
      <c r="L18" s="221"/>
      <c r="M18" s="221"/>
      <c r="N18" s="221">
        <v>2</v>
      </c>
      <c r="O18" s="221"/>
      <c r="P18" s="221"/>
      <c r="Q18" s="221">
        <v>7</v>
      </c>
      <c r="R18" s="221"/>
      <c r="S18" s="221"/>
      <c r="T18" s="221">
        <v>3</v>
      </c>
      <c r="U18" s="221"/>
      <c r="V18" s="221"/>
      <c r="W18" s="221">
        <v>1</v>
      </c>
      <c r="X18" s="221"/>
      <c r="Y18" s="221"/>
      <c r="Z18" s="221">
        <v>1</v>
      </c>
      <c r="AA18" s="221"/>
      <c r="AB18" s="221"/>
      <c r="AC18" s="221" t="s">
        <v>73</v>
      </c>
      <c r="AD18" s="221"/>
      <c r="AE18" s="221"/>
      <c r="AF18" s="221">
        <v>2</v>
      </c>
      <c r="AG18" s="221"/>
      <c r="AH18" s="221"/>
      <c r="AI18" s="221" t="s">
        <v>73</v>
      </c>
      <c r="AJ18" s="221"/>
      <c r="AK18" s="221"/>
      <c r="AL18" s="221">
        <v>1</v>
      </c>
      <c r="AM18" s="221"/>
      <c r="AN18" s="221"/>
      <c r="AO18" s="221">
        <v>1</v>
      </c>
      <c r="AP18" s="221"/>
      <c r="AQ18" s="221"/>
      <c r="AR18" s="221">
        <v>1</v>
      </c>
      <c r="AS18" s="221"/>
      <c r="AT18" s="221"/>
      <c r="AU18" s="2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</row>
    <row r="19" spans="1:195" s="27" customFormat="1" ht="15" customHeight="1">
      <c r="A19" s="2"/>
      <c r="B19" s="219" t="s">
        <v>152</v>
      </c>
      <c r="C19" s="219"/>
      <c r="D19" s="219"/>
      <c r="E19" s="219"/>
      <c r="F19" s="219"/>
      <c r="G19" s="220">
        <v>14</v>
      </c>
      <c r="H19" s="220"/>
      <c r="I19" s="220"/>
      <c r="J19" s="220"/>
      <c r="K19" s="221" t="s">
        <v>73</v>
      </c>
      <c r="L19" s="221"/>
      <c r="M19" s="221"/>
      <c r="N19" s="221">
        <v>1</v>
      </c>
      <c r="O19" s="221"/>
      <c r="P19" s="221"/>
      <c r="Q19" s="221">
        <v>0</v>
      </c>
      <c r="R19" s="221"/>
      <c r="S19" s="221"/>
      <c r="T19" s="221">
        <v>3</v>
      </c>
      <c r="U19" s="221"/>
      <c r="V19" s="221"/>
      <c r="W19" s="221">
        <v>1</v>
      </c>
      <c r="X19" s="221"/>
      <c r="Y19" s="221"/>
      <c r="Z19" s="221">
        <v>1</v>
      </c>
      <c r="AA19" s="221"/>
      <c r="AB19" s="221"/>
      <c r="AC19" s="221">
        <v>1</v>
      </c>
      <c r="AD19" s="221"/>
      <c r="AE19" s="221"/>
      <c r="AF19" s="221">
        <v>2</v>
      </c>
      <c r="AG19" s="221"/>
      <c r="AH19" s="221"/>
      <c r="AI19" s="221">
        <v>1</v>
      </c>
      <c r="AJ19" s="221"/>
      <c r="AK19" s="221"/>
      <c r="AL19" s="221">
        <v>1</v>
      </c>
      <c r="AM19" s="221"/>
      <c r="AN19" s="221"/>
      <c r="AO19" s="221">
        <v>2</v>
      </c>
      <c r="AP19" s="221"/>
      <c r="AQ19" s="221"/>
      <c r="AR19" s="221">
        <v>1</v>
      </c>
      <c r="AS19" s="221"/>
      <c r="AT19" s="221"/>
      <c r="AU19" s="2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</row>
    <row r="20" spans="1:195" s="27" customFormat="1" ht="15" customHeight="1">
      <c r="A20" s="2"/>
      <c r="B20" s="219" t="s">
        <v>151</v>
      </c>
      <c r="C20" s="219"/>
      <c r="D20" s="219"/>
      <c r="E20" s="219"/>
      <c r="F20" s="219"/>
      <c r="G20" s="220">
        <v>16</v>
      </c>
      <c r="H20" s="220"/>
      <c r="I20" s="220"/>
      <c r="J20" s="220"/>
      <c r="K20" s="221">
        <v>3</v>
      </c>
      <c r="L20" s="221"/>
      <c r="M20" s="221"/>
      <c r="N20" s="221">
        <v>3</v>
      </c>
      <c r="O20" s="221"/>
      <c r="P20" s="221"/>
      <c r="Q20" s="221">
        <v>3</v>
      </c>
      <c r="R20" s="221"/>
      <c r="S20" s="221"/>
      <c r="T20" s="221">
        <v>1</v>
      </c>
      <c r="U20" s="221"/>
      <c r="V20" s="221"/>
      <c r="W20" s="221" t="s">
        <v>73</v>
      </c>
      <c r="X20" s="221"/>
      <c r="Y20" s="221"/>
      <c r="Z20" s="221">
        <v>1</v>
      </c>
      <c r="AA20" s="221"/>
      <c r="AB20" s="221"/>
      <c r="AC20" s="221">
        <v>1</v>
      </c>
      <c r="AD20" s="221"/>
      <c r="AE20" s="221"/>
      <c r="AF20" s="221">
        <v>1</v>
      </c>
      <c r="AG20" s="221"/>
      <c r="AH20" s="221"/>
      <c r="AI20" s="221">
        <v>0</v>
      </c>
      <c r="AJ20" s="221"/>
      <c r="AK20" s="221"/>
      <c r="AL20" s="221">
        <v>2</v>
      </c>
      <c r="AM20" s="221"/>
      <c r="AN20" s="221"/>
      <c r="AO20" s="221">
        <v>1</v>
      </c>
      <c r="AP20" s="221"/>
      <c r="AQ20" s="221"/>
      <c r="AR20" s="221">
        <v>0</v>
      </c>
      <c r="AS20" s="221"/>
      <c r="AT20" s="221"/>
      <c r="AU20" s="2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</row>
    <row r="21" spans="1:195" s="27" customFormat="1" ht="15" customHeight="1">
      <c r="A21" s="2"/>
      <c r="B21" s="219" t="s">
        <v>161</v>
      </c>
      <c r="C21" s="219"/>
      <c r="D21" s="219"/>
      <c r="E21" s="219"/>
      <c r="F21" s="219"/>
      <c r="G21" s="220">
        <v>17</v>
      </c>
      <c r="H21" s="220"/>
      <c r="I21" s="220"/>
      <c r="J21" s="220"/>
      <c r="K21" s="221">
        <v>1</v>
      </c>
      <c r="L21" s="221"/>
      <c r="M21" s="221"/>
      <c r="N21" s="221">
        <v>2</v>
      </c>
      <c r="O21" s="221"/>
      <c r="P21" s="221"/>
      <c r="Q21" s="221">
        <v>0</v>
      </c>
      <c r="R21" s="221"/>
      <c r="S21" s="221"/>
      <c r="T21" s="221">
        <v>1</v>
      </c>
      <c r="U21" s="221"/>
      <c r="V21" s="221"/>
      <c r="W21" s="221">
        <v>1</v>
      </c>
      <c r="X21" s="221"/>
      <c r="Y21" s="221"/>
      <c r="Z21" s="221">
        <v>0</v>
      </c>
      <c r="AA21" s="221"/>
      <c r="AB21" s="221"/>
      <c r="AC21" s="221">
        <v>2</v>
      </c>
      <c r="AD21" s="221"/>
      <c r="AE21" s="221"/>
      <c r="AF21" s="221">
        <v>1</v>
      </c>
      <c r="AG21" s="221"/>
      <c r="AH21" s="221"/>
      <c r="AI21" s="221">
        <v>1</v>
      </c>
      <c r="AJ21" s="221"/>
      <c r="AK21" s="221"/>
      <c r="AL21" s="221">
        <v>2</v>
      </c>
      <c r="AM21" s="221"/>
      <c r="AN21" s="221"/>
      <c r="AO21" s="221">
        <v>4</v>
      </c>
      <c r="AP21" s="221"/>
      <c r="AQ21" s="221"/>
      <c r="AR21" s="221">
        <v>2</v>
      </c>
      <c r="AS21" s="221"/>
      <c r="AT21" s="221"/>
      <c r="AU21" s="2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</row>
    <row r="22" spans="1:195" s="27" customFormat="1" ht="15" customHeight="1">
      <c r="A22" s="2"/>
      <c r="B22" s="227" t="s">
        <v>165</v>
      </c>
      <c r="C22" s="227"/>
      <c r="D22" s="227"/>
      <c r="E22" s="227"/>
      <c r="F22" s="227"/>
      <c r="G22" s="228">
        <v>21</v>
      </c>
      <c r="H22" s="228"/>
      <c r="I22" s="228"/>
      <c r="J22" s="228"/>
      <c r="K22" s="222">
        <v>2</v>
      </c>
      <c r="L22" s="222"/>
      <c r="M22" s="222"/>
      <c r="N22" s="222">
        <v>2</v>
      </c>
      <c r="O22" s="222"/>
      <c r="P22" s="222"/>
      <c r="Q22" s="222">
        <v>3</v>
      </c>
      <c r="R22" s="222"/>
      <c r="S22" s="222"/>
      <c r="T22" s="222">
        <v>2</v>
      </c>
      <c r="U22" s="222"/>
      <c r="V22" s="222"/>
      <c r="W22" s="222">
        <v>2</v>
      </c>
      <c r="X22" s="222"/>
      <c r="Y22" s="222"/>
      <c r="Z22" s="222">
        <v>2</v>
      </c>
      <c r="AA22" s="222"/>
      <c r="AB22" s="222"/>
      <c r="AC22" s="222">
        <v>2</v>
      </c>
      <c r="AD22" s="222"/>
      <c r="AE22" s="222"/>
      <c r="AF22" s="222">
        <v>4</v>
      </c>
      <c r="AG22" s="222"/>
      <c r="AH22" s="222"/>
      <c r="AI22" s="222">
        <v>0</v>
      </c>
      <c r="AJ22" s="222"/>
      <c r="AK22" s="222"/>
      <c r="AL22" s="222">
        <v>1</v>
      </c>
      <c r="AM22" s="222"/>
      <c r="AN22" s="222"/>
      <c r="AO22" s="222">
        <v>0</v>
      </c>
      <c r="AP22" s="222"/>
      <c r="AQ22" s="222"/>
      <c r="AR22" s="222">
        <v>1</v>
      </c>
      <c r="AS22" s="222"/>
      <c r="AT22" s="222"/>
      <c r="AU22" s="2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</row>
    <row r="23" spans="1:195" s="24" customForma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10" t="s">
        <v>36</v>
      </c>
      <c r="AU23" s="3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</row>
    <row r="24" spans="1:195" s="24" customFormat="1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</row>
    <row r="25" spans="1:195" s="24" customFormat="1" ht="15" customHeight="1">
      <c r="A25" s="211" t="s">
        <v>141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1"/>
      <c r="AU25" s="1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</row>
    <row r="26" spans="1:195" s="24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23" t="s">
        <v>12</v>
      </c>
      <c r="AL26" s="223"/>
      <c r="AM26" s="223"/>
      <c r="AN26" s="223"/>
      <c r="AO26" s="223"/>
      <c r="AP26" s="223"/>
      <c r="AQ26" s="1"/>
      <c r="AR26" s="1"/>
      <c r="AS26" s="1"/>
      <c r="AT26" s="1"/>
      <c r="AU26" s="1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</row>
    <row r="27" spans="1:195" s="24" customFormat="1" ht="15" customHeight="1">
      <c r="A27" s="23"/>
      <c r="B27" s="224" t="s">
        <v>1</v>
      </c>
      <c r="C27" s="225"/>
      <c r="D27" s="225"/>
      <c r="E27" s="225"/>
      <c r="F27" s="225"/>
      <c r="G27" s="225"/>
      <c r="H27" s="226" t="s">
        <v>2</v>
      </c>
      <c r="I27" s="226"/>
      <c r="J27" s="226"/>
      <c r="K27" s="226"/>
      <c r="L27" s="226"/>
      <c r="M27" s="193" t="s">
        <v>49</v>
      </c>
      <c r="N27" s="193"/>
      <c r="O27" s="193"/>
      <c r="P27" s="193"/>
      <c r="Q27" s="193"/>
      <c r="R27" s="193" t="s">
        <v>50</v>
      </c>
      <c r="S27" s="193"/>
      <c r="T27" s="193"/>
      <c r="U27" s="193"/>
      <c r="V27" s="193"/>
      <c r="W27" s="193" t="s">
        <v>51</v>
      </c>
      <c r="X27" s="193"/>
      <c r="Y27" s="193"/>
      <c r="Z27" s="193"/>
      <c r="AA27" s="193"/>
      <c r="AB27" s="193" t="s">
        <v>52</v>
      </c>
      <c r="AC27" s="193"/>
      <c r="AD27" s="193"/>
      <c r="AE27" s="193"/>
      <c r="AF27" s="193"/>
      <c r="AG27" s="193" t="s">
        <v>53</v>
      </c>
      <c r="AH27" s="193"/>
      <c r="AI27" s="193"/>
      <c r="AJ27" s="193"/>
      <c r="AK27" s="193"/>
      <c r="AL27" s="193" t="s">
        <v>54</v>
      </c>
      <c r="AM27" s="193"/>
      <c r="AN27" s="193"/>
      <c r="AO27" s="193"/>
      <c r="AP27" s="193"/>
      <c r="AQ27" s="23"/>
      <c r="AR27" s="23"/>
      <c r="AS27" s="23"/>
      <c r="AT27" s="23"/>
      <c r="AU27" s="23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</row>
    <row r="28" spans="1:195" s="24" customFormat="1" ht="15" customHeight="1">
      <c r="A28" s="23"/>
      <c r="B28" s="219" t="s">
        <v>154</v>
      </c>
      <c r="C28" s="219"/>
      <c r="D28" s="219"/>
      <c r="E28" s="219"/>
      <c r="F28" s="219"/>
      <c r="G28" s="229"/>
      <c r="H28" s="230">
        <v>19</v>
      </c>
      <c r="I28" s="230"/>
      <c r="J28" s="230"/>
      <c r="K28" s="230"/>
      <c r="L28" s="230"/>
      <c r="M28" s="231">
        <v>0</v>
      </c>
      <c r="N28" s="231"/>
      <c r="O28" s="231"/>
      <c r="P28" s="231"/>
      <c r="Q28" s="231"/>
      <c r="R28" s="231">
        <v>0</v>
      </c>
      <c r="S28" s="231"/>
      <c r="T28" s="231"/>
      <c r="U28" s="231"/>
      <c r="V28" s="231"/>
      <c r="W28" s="231" t="s">
        <v>73</v>
      </c>
      <c r="X28" s="231"/>
      <c r="Y28" s="231"/>
      <c r="Z28" s="231"/>
      <c r="AA28" s="231"/>
      <c r="AB28" s="231" t="s">
        <v>73</v>
      </c>
      <c r="AC28" s="231"/>
      <c r="AD28" s="231"/>
      <c r="AE28" s="231"/>
      <c r="AF28" s="231"/>
      <c r="AG28" s="231">
        <v>1</v>
      </c>
      <c r="AH28" s="231"/>
      <c r="AI28" s="231"/>
      <c r="AJ28" s="231"/>
      <c r="AK28" s="231"/>
      <c r="AL28" s="231">
        <v>5</v>
      </c>
      <c r="AM28" s="231"/>
      <c r="AN28" s="231"/>
      <c r="AO28" s="231"/>
      <c r="AP28" s="231"/>
      <c r="AQ28" s="23"/>
      <c r="AR28" s="23"/>
      <c r="AS28" s="23"/>
      <c r="AT28" s="23"/>
      <c r="AU28" s="23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</row>
    <row r="29" spans="1:195" s="24" customFormat="1" ht="15" customHeight="1">
      <c r="A29" s="23"/>
      <c r="B29" s="219" t="s">
        <v>150</v>
      </c>
      <c r="C29" s="219"/>
      <c r="D29" s="219"/>
      <c r="E29" s="219"/>
      <c r="F29" s="219"/>
      <c r="G29" s="229"/>
      <c r="H29" s="230">
        <v>14</v>
      </c>
      <c r="I29" s="230"/>
      <c r="J29" s="230"/>
      <c r="K29" s="230"/>
      <c r="L29" s="230"/>
      <c r="M29" s="231" t="s">
        <v>149</v>
      </c>
      <c r="N29" s="231"/>
      <c r="O29" s="231"/>
      <c r="P29" s="231"/>
      <c r="Q29" s="231"/>
      <c r="R29" s="231" t="s">
        <v>149</v>
      </c>
      <c r="S29" s="231"/>
      <c r="T29" s="231"/>
      <c r="U29" s="231"/>
      <c r="V29" s="231"/>
      <c r="W29" s="231">
        <v>1</v>
      </c>
      <c r="X29" s="231"/>
      <c r="Y29" s="231"/>
      <c r="Z29" s="231"/>
      <c r="AA29" s="231"/>
      <c r="AB29" s="231">
        <v>1</v>
      </c>
      <c r="AC29" s="231"/>
      <c r="AD29" s="231"/>
      <c r="AE29" s="231"/>
      <c r="AF29" s="231"/>
      <c r="AG29" s="231">
        <v>1</v>
      </c>
      <c r="AH29" s="231"/>
      <c r="AI29" s="231"/>
      <c r="AJ29" s="231"/>
      <c r="AK29" s="231"/>
      <c r="AL29" s="231">
        <v>5</v>
      </c>
      <c r="AM29" s="231"/>
      <c r="AN29" s="231"/>
      <c r="AO29" s="231"/>
      <c r="AP29" s="231"/>
      <c r="AQ29" s="23"/>
      <c r="AR29" s="23"/>
      <c r="AS29" s="23"/>
      <c r="AT29" s="23"/>
      <c r="AU29" s="23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</row>
    <row r="30" spans="1:195" s="24" customFormat="1" ht="15" customHeight="1">
      <c r="A30" s="23"/>
      <c r="B30" s="219" t="s">
        <v>151</v>
      </c>
      <c r="C30" s="219"/>
      <c r="D30" s="219"/>
      <c r="E30" s="219"/>
      <c r="F30" s="219"/>
      <c r="G30" s="229"/>
      <c r="H30" s="230">
        <v>16</v>
      </c>
      <c r="I30" s="230"/>
      <c r="J30" s="230"/>
      <c r="K30" s="230"/>
      <c r="L30" s="230"/>
      <c r="M30" s="231">
        <v>0</v>
      </c>
      <c r="N30" s="231"/>
      <c r="O30" s="231"/>
      <c r="P30" s="231"/>
      <c r="Q30" s="231"/>
      <c r="R30" s="231">
        <v>0</v>
      </c>
      <c r="S30" s="231"/>
      <c r="T30" s="231"/>
      <c r="U30" s="231"/>
      <c r="V30" s="231"/>
      <c r="W30" s="231">
        <v>0</v>
      </c>
      <c r="X30" s="231"/>
      <c r="Y30" s="231"/>
      <c r="Z30" s="231"/>
      <c r="AA30" s="231"/>
      <c r="AB30" s="231">
        <v>0</v>
      </c>
      <c r="AC30" s="231"/>
      <c r="AD30" s="231"/>
      <c r="AE30" s="231"/>
      <c r="AF30" s="231"/>
      <c r="AG30" s="231">
        <v>2</v>
      </c>
      <c r="AH30" s="231"/>
      <c r="AI30" s="231"/>
      <c r="AJ30" s="231"/>
      <c r="AK30" s="231"/>
      <c r="AL30" s="231">
        <v>2</v>
      </c>
      <c r="AM30" s="231"/>
      <c r="AN30" s="231"/>
      <c r="AO30" s="231"/>
      <c r="AP30" s="231"/>
      <c r="AQ30" s="23"/>
      <c r="AR30" s="23"/>
      <c r="AS30" s="23"/>
      <c r="AT30" s="23"/>
      <c r="AU30" s="23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</row>
    <row r="31" spans="1:195" s="24" customFormat="1" ht="15" customHeight="1">
      <c r="A31" s="23"/>
      <c r="B31" s="219" t="s">
        <v>161</v>
      </c>
      <c r="C31" s="219"/>
      <c r="D31" s="219"/>
      <c r="E31" s="219"/>
      <c r="F31" s="219"/>
      <c r="G31" s="219"/>
      <c r="H31" s="230">
        <v>17</v>
      </c>
      <c r="I31" s="230"/>
      <c r="J31" s="230"/>
      <c r="K31" s="230"/>
      <c r="L31" s="230"/>
      <c r="M31" s="231">
        <v>0</v>
      </c>
      <c r="N31" s="231"/>
      <c r="O31" s="231"/>
      <c r="P31" s="231"/>
      <c r="Q31" s="231"/>
      <c r="R31" s="231">
        <v>0</v>
      </c>
      <c r="S31" s="231"/>
      <c r="T31" s="231"/>
      <c r="U31" s="231"/>
      <c r="V31" s="231"/>
      <c r="W31" s="231">
        <v>0</v>
      </c>
      <c r="X31" s="231"/>
      <c r="Y31" s="231"/>
      <c r="Z31" s="231"/>
      <c r="AA31" s="231"/>
      <c r="AB31" s="231">
        <v>0</v>
      </c>
      <c r="AC31" s="231"/>
      <c r="AD31" s="231"/>
      <c r="AE31" s="231"/>
      <c r="AF31" s="231"/>
      <c r="AG31" s="231">
        <v>1</v>
      </c>
      <c r="AH31" s="231"/>
      <c r="AI31" s="231"/>
      <c r="AJ31" s="231"/>
      <c r="AK31" s="231"/>
      <c r="AL31" s="231">
        <v>4</v>
      </c>
      <c r="AM31" s="231"/>
      <c r="AN31" s="231"/>
      <c r="AO31" s="231"/>
      <c r="AP31" s="231"/>
      <c r="AQ31" s="23"/>
      <c r="AR31" s="23"/>
      <c r="AS31" s="23"/>
      <c r="AT31" s="23"/>
      <c r="AU31" s="23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</row>
    <row r="32" spans="1:195" s="24" customFormat="1">
      <c r="A32" s="23"/>
      <c r="B32" s="227" t="s">
        <v>165</v>
      </c>
      <c r="C32" s="227"/>
      <c r="D32" s="227"/>
      <c r="E32" s="227"/>
      <c r="F32" s="227"/>
      <c r="G32" s="227"/>
      <c r="H32" s="232">
        <v>21</v>
      </c>
      <c r="I32" s="232"/>
      <c r="J32" s="232"/>
      <c r="K32" s="232"/>
      <c r="L32" s="232"/>
      <c r="M32" s="233">
        <v>0</v>
      </c>
      <c r="N32" s="233"/>
      <c r="O32" s="233"/>
      <c r="P32" s="233"/>
      <c r="Q32" s="233"/>
      <c r="R32" s="233">
        <v>2</v>
      </c>
      <c r="S32" s="233"/>
      <c r="T32" s="233"/>
      <c r="U32" s="233"/>
      <c r="V32" s="233"/>
      <c r="W32" s="233">
        <v>0</v>
      </c>
      <c r="X32" s="233"/>
      <c r="Y32" s="233"/>
      <c r="Z32" s="233"/>
      <c r="AA32" s="233"/>
      <c r="AB32" s="233">
        <v>1</v>
      </c>
      <c r="AC32" s="233"/>
      <c r="AD32" s="233"/>
      <c r="AE32" s="233"/>
      <c r="AF32" s="233"/>
      <c r="AG32" s="233">
        <v>1</v>
      </c>
      <c r="AH32" s="233"/>
      <c r="AI32" s="233"/>
      <c r="AJ32" s="233"/>
      <c r="AK32" s="233"/>
      <c r="AL32" s="233">
        <v>3</v>
      </c>
      <c r="AM32" s="233"/>
      <c r="AN32" s="233"/>
      <c r="AO32" s="233"/>
      <c r="AP32" s="233"/>
      <c r="AQ32" s="23"/>
      <c r="AR32" s="23"/>
      <c r="AS32" s="23"/>
      <c r="AT32" s="23"/>
      <c r="AU32" s="23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</row>
    <row r="33" spans="1:195" s="26" customFormat="1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</row>
    <row r="34" spans="1:195" s="26" customFormat="1" ht="15" customHeight="1">
      <c r="A34" s="6"/>
      <c r="B34" s="224" t="s">
        <v>1</v>
      </c>
      <c r="C34" s="225"/>
      <c r="D34" s="225"/>
      <c r="E34" s="225"/>
      <c r="F34" s="225"/>
      <c r="G34" s="225"/>
      <c r="H34" s="193" t="s">
        <v>55</v>
      </c>
      <c r="I34" s="193"/>
      <c r="J34" s="193"/>
      <c r="K34" s="193"/>
      <c r="L34" s="193"/>
      <c r="M34" s="193" t="s">
        <v>56</v>
      </c>
      <c r="N34" s="193"/>
      <c r="O34" s="193"/>
      <c r="P34" s="193"/>
      <c r="Q34" s="193"/>
      <c r="R34" s="193" t="s">
        <v>57</v>
      </c>
      <c r="S34" s="193"/>
      <c r="T34" s="193"/>
      <c r="U34" s="193"/>
      <c r="V34" s="193"/>
      <c r="W34" s="193" t="s">
        <v>58</v>
      </c>
      <c r="X34" s="193"/>
      <c r="Y34" s="193"/>
      <c r="Z34" s="193"/>
      <c r="AA34" s="193"/>
      <c r="AB34" s="193" t="s">
        <v>59</v>
      </c>
      <c r="AC34" s="193"/>
      <c r="AD34" s="193"/>
      <c r="AE34" s="193"/>
      <c r="AF34" s="193"/>
      <c r="AG34" s="193" t="s">
        <v>60</v>
      </c>
      <c r="AH34" s="193"/>
      <c r="AI34" s="193"/>
      <c r="AJ34" s="193"/>
      <c r="AK34" s="193"/>
      <c r="AL34" s="234" t="s">
        <v>61</v>
      </c>
      <c r="AM34" s="234"/>
      <c r="AN34" s="234"/>
      <c r="AO34" s="234"/>
      <c r="AP34" s="234"/>
      <c r="AQ34" s="6"/>
      <c r="AR34" s="6"/>
      <c r="AS34" s="6"/>
      <c r="AT34" s="2"/>
      <c r="AU34" s="2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</row>
    <row r="35" spans="1:195" s="26" customFormat="1" ht="15" customHeight="1">
      <c r="A35" s="1"/>
      <c r="B35" s="219" t="s">
        <v>153</v>
      </c>
      <c r="C35" s="219"/>
      <c r="D35" s="219"/>
      <c r="E35" s="219"/>
      <c r="F35" s="219"/>
      <c r="G35" s="229"/>
      <c r="H35" s="235">
        <v>3</v>
      </c>
      <c r="I35" s="235"/>
      <c r="J35" s="235"/>
      <c r="K35" s="235"/>
      <c r="L35" s="235"/>
      <c r="M35" s="231">
        <v>3</v>
      </c>
      <c r="N35" s="231"/>
      <c r="O35" s="231"/>
      <c r="P35" s="231"/>
      <c r="Q35" s="231"/>
      <c r="R35" s="231">
        <v>6</v>
      </c>
      <c r="S35" s="231"/>
      <c r="T35" s="231"/>
      <c r="U35" s="231"/>
      <c r="V35" s="231"/>
      <c r="W35" s="231" t="s">
        <v>73</v>
      </c>
      <c r="X35" s="231"/>
      <c r="Y35" s="231"/>
      <c r="Z35" s="231"/>
      <c r="AA35" s="231"/>
      <c r="AB35" s="231" t="s">
        <v>73</v>
      </c>
      <c r="AC35" s="231"/>
      <c r="AD35" s="231"/>
      <c r="AE35" s="231"/>
      <c r="AF35" s="231"/>
      <c r="AG35" s="231">
        <v>1</v>
      </c>
      <c r="AH35" s="231"/>
      <c r="AI35" s="231"/>
      <c r="AJ35" s="231"/>
      <c r="AK35" s="231"/>
      <c r="AL35" s="231" t="s">
        <v>73</v>
      </c>
      <c r="AM35" s="231"/>
      <c r="AN35" s="231"/>
      <c r="AO35" s="231"/>
      <c r="AP35" s="231"/>
      <c r="AQ35" s="2"/>
      <c r="AR35" s="2"/>
      <c r="AS35" s="2"/>
      <c r="AT35" s="2"/>
      <c r="AU35" s="2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</row>
    <row r="36" spans="1:195" s="26" customFormat="1" ht="15" customHeight="1">
      <c r="A36" s="1"/>
      <c r="B36" s="219" t="s">
        <v>152</v>
      </c>
      <c r="C36" s="219"/>
      <c r="D36" s="219"/>
      <c r="E36" s="219"/>
      <c r="F36" s="219"/>
      <c r="G36" s="229"/>
      <c r="H36" s="235">
        <v>3</v>
      </c>
      <c r="I36" s="235"/>
      <c r="J36" s="235"/>
      <c r="K36" s="235"/>
      <c r="L36" s="235"/>
      <c r="M36" s="231">
        <v>0</v>
      </c>
      <c r="N36" s="231"/>
      <c r="O36" s="231"/>
      <c r="P36" s="231"/>
      <c r="Q36" s="231"/>
      <c r="R36" s="231">
        <v>1</v>
      </c>
      <c r="S36" s="231"/>
      <c r="T36" s="231"/>
      <c r="U36" s="231"/>
      <c r="V36" s="231"/>
      <c r="W36" s="231">
        <v>1</v>
      </c>
      <c r="X36" s="231"/>
      <c r="Y36" s="231"/>
      <c r="Z36" s="231"/>
      <c r="AA36" s="231"/>
      <c r="AB36" s="231">
        <v>1</v>
      </c>
      <c r="AC36" s="231"/>
      <c r="AD36" s="231"/>
      <c r="AE36" s="231"/>
      <c r="AF36" s="231"/>
      <c r="AG36" s="231">
        <v>0</v>
      </c>
      <c r="AH36" s="231"/>
      <c r="AI36" s="231"/>
      <c r="AJ36" s="231"/>
      <c r="AK36" s="231"/>
      <c r="AL36" s="231" t="s">
        <v>73</v>
      </c>
      <c r="AM36" s="231"/>
      <c r="AN36" s="231"/>
      <c r="AO36" s="231"/>
      <c r="AP36" s="231"/>
      <c r="AQ36" s="2"/>
      <c r="AR36" s="2"/>
      <c r="AS36" s="2"/>
      <c r="AT36" s="2"/>
      <c r="AU36" s="2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</row>
    <row r="37" spans="1:195" s="26" customFormat="1" ht="15" customHeight="1">
      <c r="A37" s="2"/>
      <c r="B37" s="219" t="s">
        <v>151</v>
      </c>
      <c r="C37" s="219"/>
      <c r="D37" s="219"/>
      <c r="E37" s="219"/>
      <c r="F37" s="219"/>
      <c r="G37" s="229"/>
      <c r="H37" s="235">
        <v>4</v>
      </c>
      <c r="I37" s="235"/>
      <c r="J37" s="235"/>
      <c r="K37" s="235"/>
      <c r="L37" s="235"/>
      <c r="M37" s="231">
        <v>1</v>
      </c>
      <c r="N37" s="231"/>
      <c r="O37" s="231"/>
      <c r="P37" s="231"/>
      <c r="Q37" s="231"/>
      <c r="R37" s="231">
        <v>5</v>
      </c>
      <c r="S37" s="231"/>
      <c r="T37" s="231"/>
      <c r="U37" s="231"/>
      <c r="V37" s="231"/>
      <c r="W37" s="231">
        <v>1</v>
      </c>
      <c r="X37" s="231"/>
      <c r="Y37" s="231"/>
      <c r="Z37" s="231"/>
      <c r="AA37" s="231"/>
      <c r="AB37" s="231">
        <v>0</v>
      </c>
      <c r="AC37" s="231"/>
      <c r="AD37" s="231"/>
      <c r="AE37" s="231"/>
      <c r="AF37" s="231"/>
      <c r="AG37" s="231">
        <v>1</v>
      </c>
      <c r="AH37" s="231"/>
      <c r="AI37" s="231"/>
      <c r="AJ37" s="231"/>
      <c r="AK37" s="231"/>
      <c r="AL37" s="231" t="s">
        <v>73</v>
      </c>
      <c r="AM37" s="231"/>
      <c r="AN37" s="231"/>
      <c r="AO37" s="231"/>
      <c r="AP37" s="231"/>
      <c r="AQ37" s="2"/>
      <c r="AR37" s="2"/>
      <c r="AS37" s="2"/>
      <c r="AT37" s="2"/>
      <c r="AU37" s="2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</row>
    <row r="38" spans="1:195" s="24" customFormat="1" ht="15" customHeight="1">
      <c r="A38" s="2"/>
      <c r="B38" s="219" t="s">
        <v>161</v>
      </c>
      <c r="C38" s="219"/>
      <c r="D38" s="219"/>
      <c r="E38" s="219"/>
      <c r="F38" s="219"/>
      <c r="G38" s="229"/>
      <c r="H38" s="235">
        <v>2</v>
      </c>
      <c r="I38" s="235"/>
      <c r="J38" s="235"/>
      <c r="K38" s="235"/>
      <c r="L38" s="235"/>
      <c r="M38" s="231">
        <v>3</v>
      </c>
      <c r="N38" s="231"/>
      <c r="O38" s="231"/>
      <c r="P38" s="231"/>
      <c r="Q38" s="231"/>
      <c r="R38" s="231">
        <v>3</v>
      </c>
      <c r="S38" s="231"/>
      <c r="T38" s="231"/>
      <c r="U38" s="231"/>
      <c r="V38" s="231"/>
      <c r="W38" s="231">
        <v>2</v>
      </c>
      <c r="X38" s="231"/>
      <c r="Y38" s="231"/>
      <c r="Z38" s="231"/>
      <c r="AA38" s="231"/>
      <c r="AB38" s="231">
        <v>1</v>
      </c>
      <c r="AC38" s="231"/>
      <c r="AD38" s="231"/>
      <c r="AE38" s="231"/>
      <c r="AF38" s="231"/>
      <c r="AG38" s="231">
        <v>0</v>
      </c>
      <c r="AH38" s="231"/>
      <c r="AI38" s="231"/>
      <c r="AJ38" s="231"/>
      <c r="AK38" s="231"/>
      <c r="AL38" s="231">
        <v>0</v>
      </c>
      <c r="AM38" s="231"/>
      <c r="AN38" s="231"/>
      <c r="AO38" s="231"/>
      <c r="AP38" s="231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</row>
    <row r="39" spans="1:195" s="24" customFormat="1" ht="15" customHeight="1">
      <c r="A39" s="2"/>
      <c r="B39" s="227" t="s">
        <v>165</v>
      </c>
      <c r="C39" s="227"/>
      <c r="D39" s="227"/>
      <c r="E39" s="227"/>
      <c r="F39" s="227"/>
      <c r="G39" s="227"/>
      <c r="H39" s="236">
        <v>3</v>
      </c>
      <c r="I39" s="236"/>
      <c r="J39" s="236"/>
      <c r="K39" s="236"/>
      <c r="L39" s="236"/>
      <c r="M39" s="233">
        <v>1</v>
      </c>
      <c r="N39" s="233"/>
      <c r="O39" s="233"/>
      <c r="P39" s="233"/>
      <c r="Q39" s="233"/>
      <c r="R39" s="233">
        <v>5</v>
      </c>
      <c r="S39" s="233"/>
      <c r="T39" s="233"/>
      <c r="U39" s="233"/>
      <c r="V39" s="233"/>
      <c r="W39" s="233">
        <v>4</v>
      </c>
      <c r="X39" s="233"/>
      <c r="Y39" s="233"/>
      <c r="Z39" s="233"/>
      <c r="AA39" s="233"/>
      <c r="AB39" s="233">
        <v>1</v>
      </c>
      <c r="AC39" s="233"/>
      <c r="AD39" s="233"/>
      <c r="AE39" s="233"/>
      <c r="AF39" s="233"/>
      <c r="AG39" s="233">
        <v>0</v>
      </c>
      <c r="AH39" s="233"/>
      <c r="AI39" s="233"/>
      <c r="AJ39" s="233"/>
      <c r="AK39" s="233"/>
      <c r="AL39" s="233">
        <v>0</v>
      </c>
      <c r="AM39" s="233"/>
      <c r="AN39" s="233"/>
      <c r="AO39" s="233"/>
      <c r="AP39" s="23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</row>
    <row r="40" spans="1:195" s="24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37" t="s">
        <v>36</v>
      </c>
      <c r="AJ40" s="237"/>
      <c r="AK40" s="237"/>
      <c r="AL40" s="237"/>
      <c r="AM40" s="237"/>
      <c r="AN40" s="237"/>
      <c r="AO40" s="237"/>
      <c r="AP40" s="237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</row>
    <row r="41" spans="1:195" s="24" customFormat="1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</row>
    <row r="42" spans="1:195">
      <c r="A42" s="211" t="s">
        <v>142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"/>
      <c r="AU42" s="2"/>
      <c r="AV42" s="22"/>
      <c r="AW42" s="22"/>
      <c r="AX42" s="22"/>
      <c r="AY42" s="22"/>
      <c r="AZ42" s="22"/>
      <c r="BA42" s="22"/>
      <c r="BB42" s="22"/>
      <c r="BC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</row>
    <row r="43" spans="1:195" ht="14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0"/>
      <c r="S43" s="30"/>
      <c r="T43" s="30"/>
      <c r="U43" s="30"/>
      <c r="V43" s="30"/>
      <c r="W43" s="30"/>
      <c r="X43" s="1"/>
      <c r="Y43" s="1"/>
      <c r="Z43" s="1"/>
      <c r="AA43" s="1"/>
      <c r="AB43" s="1"/>
      <c r="AC43" s="1"/>
      <c r="AD43" s="1"/>
      <c r="AE43" s="30"/>
      <c r="AF43" s="30"/>
      <c r="AG43" s="1"/>
      <c r="AH43" s="1"/>
      <c r="AI43" s="1"/>
      <c r="AJ43" s="214" t="s">
        <v>12</v>
      </c>
      <c r="AK43" s="214"/>
      <c r="AL43" s="214"/>
      <c r="AM43" s="214"/>
      <c r="AN43" s="214"/>
      <c r="AO43" s="214"/>
      <c r="AP43" s="214"/>
      <c r="AQ43" s="1"/>
      <c r="AR43" s="1"/>
      <c r="AS43" s="1"/>
      <c r="AT43" s="1"/>
      <c r="AU43" s="1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</row>
    <row r="44" spans="1:195" ht="14.25">
      <c r="A44" s="29"/>
      <c r="B44" s="238" t="s">
        <v>1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17" t="s">
        <v>154</v>
      </c>
      <c r="N44" s="217"/>
      <c r="O44" s="217"/>
      <c r="P44" s="217"/>
      <c r="Q44" s="217"/>
      <c r="R44" s="217"/>
      <c r="S44" s="217" t="s">
        <v>152</v>
      </c>
      <c r="T44" s="217"/>
      <c r="U44" s="217"/>
      <c r="V44" s="217"/>
      <c r="W44" s="217"/>
      <c r="X44" s="217"/>
      <c r="Y44" s="217" t="s">
        <v>151</v>
      </c>
      <c r="Z44" s="217"/>
      <c r="AA44" s="217"/>
      <c r="AB44" s="217"/>
      <c r="AC44" s="217"/>
      <c r="AD44" s="217"/>
      <c r="AE44" s="217" t="s">
        <v>161</v>
      </c>
      <c r="AF44" s="217"/>
      <c r="AG44" s="217"/>
      <c r="AH44" s="217"/>
      <c r="AI44" s="217"/>
      <c r="AJ44" s="217"/>
      <c r="AK44" s="217" t="s">
        <v>165</v>
      </c>
      <c r="AL44" s="217"/>
      <c r="AM44" s="217"/>
      <c r="AN44" s="217"/>
      <c r="AO44" s="217"/>
      <c r="AP44" s="217"/>
      <c r="AQ44" s="1"/>
      <c r="AR44" s="1"/>
      <c r="AS44" s="1"/>
      <c r="AT44" s="1"/>
      <c r="AU44" s="1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</row>
    <row r="45" spans="1:195" ht="14.25">
      <c r="A45" s="29"/>
      <c r="B45" s="240" t="s">
        <v>62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2"/>
      <c r="M45" s="243">
        <v>2</v>
      </c>
      <c r="N45" s="243"/>
      <c r="O45" s="243"/>
      <c r="P45" s="243"/>
      <c r="Q45" s="243"/>
      <c r="R45" s="243"/>
      <c r="S45" s="243">
        <v>1</v>
      </c>
      <c r="T45" s="243"/>
      <c r="U45" s="243"/>
      <c r="V45" s="243"/>
      <c r="W45" s="243"/>
      <c r="X45" s="243"/>
      <c r="Y45" s="243">
        <v>2</v>
      </c>
      <c r="Z45" s="243"/>
      <c r="AA45" s="243"/>
      <c r="AB45" s="243"/>
      <c r="AC45" s="243"/>
      <c r="AD45" s="243"/>
      <c r="AE45" s="243">
        <v>3</v>
      </c>
      <c r="AF45" s="243"/>
      <c r="AG45" s="243"/>
      <c r="AH45" s="243"/>
      <c r="AI45" s="243"/>
      <c r="AJ45" s="243"/>
      <c r="AK45" s="243">
        <v>5</v>
      </c>
      <c r="AL45" s="243"/>
      <c r="AM45" s="243"/>
      <c r="AN45" s="243"/>
      <c r="AO45" s="243"/>
      <c r="AP45" s="243"/>
      <c r="AQ45" s="1"/>
      <c r="AR45" s="1"/>
      <c r="AS45" s="1"/>
      <c r="AT45" s="1"/>
      <c r="AU45" s="1"/>
    </row>
    <row r="46" spans="1:195">
      <c r="A46" s="1"/>
      <c r="B46" s="244" t="s">
        <v>63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6"/>
      <c r="M46" s="231">
        <v>7</v>
      </c>
      <c r="N46" s="231"/>
      <c r="O46" s="231"/>
      <c r="P46" s="231"/>
      <c r="Q46" s="231"/>
      <c r="R46" s="231"/>
      <c r="S46" s="231">
        <v>4</v>
      </c>
      <c r="T46" s="231"/>
      <c r="U46" s="231"/>
      <c r="V46" s="231"/>
      <c r="W46" s="231"/>
      <c r="X46" s="231"/>
      <c r="Y46" s="231">
        <v>3</v>
      </c>
      <c r="Z46" s="231"/>
      <c r="AA46" s="231"/>
      <c r="AB46" s="231"/>
      <c r="AC46" s="231"/>
      <c r="AD46" s="231"/>
      <c r="AE46" s="231">
        <v>5</v>
      </c>
      <c r="AF46" s="231"/>
      <c r="AG46" s="231"/>
      <c r="AH46" s="231"/>
      <c r="AI46" s="231"/>
      <c r="AJ46" s="231"/>
      <c r="AK46" s="231">
        <v>4</v>
      </c>
      <c r="AL46" s="231"/>
      <c r="AM46" s="231"/>
      <c r="AN46" s="231"/>
      <c r="AO46" s="231"/>
      <c r="AP46" s="231"/>
      <c r="AQ46" s="1"/>
      <c r="AR46" s="1"/>
      <c r="AS46" s="1"/>
      <c r="AT46" s="1"/>
      <c r="AU46" s="1"/>
    </row>
    <row r="47" spans="1:195">
      <c r="A47" s="1"/>
      <c r="B47" s="244" t="s">
        <v>64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6"/>
      <c r="M47" s="231" t="s">
        <v>73</v>
      </c>
      <c r="N47" s="231"/>
      <c r="O47" s="231"/>
      <c r="P47" s="231"/>
      <c r="Q47" s="231"/>
      <c r="R47" s="231"/>
      <c r="S47" s="231" t="s">
        <v>73</v>
      </c>
      <c r="T47" s="231"/>
      <c r="U47" s="231"/>
      <c r="V47" s="231"/>
      <c r="W47" s="231"/>
      <c r="X47" s="231"/>
      <c r="Y47" s="231" t="s">
        <v>73</v>
      </c>
      <c r="Z47" s="231"/>
      <c r="AA47" s="231"/>
      <c r="AB47" s="231"/>
      <c r="AC47" s="231"/>
      <c r="AD47" s="231"/>
      <c r="AE47" s="231">
        <v>1</v>
      </c>
      <c r="AF47" s="231"/>
      <c r="AG47" s="231"/>
      <c r="AH47" s="231"/>
      <c r="AI47" s="231"/>
      <c r="AJ47" s="231"/>
      <c r="AK47" s="231">
        <v>2</v>
      </c>
      <c r="AL47" s="231"/>
      <c r="AM47" s="231"/>
      <c r="AN47" s="231"/>
      <c r="AO47" s="231"/>
      <c r="AP47" s="231"/>
      <c r="AQ47" s="1"/>
      <c r="AR47" s="1"/>
      <c r="AS47" s="1"/>
      <c r="AT47" s="1"/>
      <c r="AU47" s="1"/>
    </row>
    <row r="48" spans="1:195">
      <c r="A48" s="1"/>
      <c r="B48" s="244" t="s">
        <v>65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6"/>
      <c r="M48" s="231" t="s">
        <v>73</v>
      </c>
      <c r="N48" s="231"/>
      <c r="O48" s="231"/>
      <c r="P48" s="231"/>
      <c r="Q48" s="231"/>
      <c r="R48" s="231"/>
      <c r="S48" s="231" t="s">
        <v>73</v>
      </c>
      <c r="T48" s="231"/>
      <c r="U48" s="231"/>
      <c r="V48" s="231"/>
      <c r="W48" s="231"/>
      <c r="X48" s="231"/>
      <c r="Y48" s="231">
        <v>3</v>
      </c>
      <c r="Z48" s="231"/>
      <c r="AA48" s="231"/>
      <c r="AB48" s="231"/>
      <c r="AC48" s="231"/>
      <c r="AD48" s="231"/>
      <c r="AE48" s="231">
        <v>2</v>
      </c>
      <c r="AF48" s="231"/>
      <c r="AG48" s="231"/>
      <c r="AH48" s="231"/>
      <c r="AI48" s="231"/>
      <c r="AJ48" s="231"/>
      <c r="AK48" s="231">
        <v>3</v>
      </c>
      <c r="AL48" s="231"/>
      <c r="AM48" s="231"/>
      <c r="AN48" s="231"/>
      <c r="AO48" s="231"/>
      <c r="AP48" s="231"/>
      <c r="AQ48" s="1"/>
      <c r="AR48" s="1"/>
      <c r="AS48" s="1"/>
      <c r="AT48" s="1"/>
      <c r="AU48" s="1"/>
    </row>
    <row r="49" spans="1:47">
      <c r="A49" s="2"/>
      <c r="B49" s="244" t="s">
        <v>66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6"/>
      <c r="M49" s="231">
        <v>2</v>
      </c>
      <c r="N49" s="231"/>
      <c r="O49" s="231"/>
      <c r="P49" s="231"/>
      <c r="Q49" s="231"/>
      <c r="R49" s="231"/>
      <c r="S49" s="247">
        <v>4</v>
      </c>
      <c r="T49" s="248"/>
      <c r="U49" s="248"/>
      <c r="V49" s="248"/>
      <c r="W49" s="248"/>
      <c r="X49" s="249"/>
      <c r="Y49" s="231">
        <v>2</v>
      </c>
      <c r="Z49" s="231"/>
      <c r="AA49" s="231"/>
      <c r="AB49" s="231"/>
      <c r="AC49" s="231"/>
      <c r="AD49" s="231"/>
      <c r="AE49" s="231">
        <v>0</v>
      </c>
      <c r="AF49" s="231"/>
      <c r="AG49" s="231"/>
      <c r="AH49" s="231"/>
      <c r="AI49" s="231"/>
      <c r="AJ49" s="231"/>
      <c r="AK49" s="231">
        <v>1</v>
      </c>
      <c r="AL49" s="231"/>
      <c r="AM49" s="231"/>
      <c r="AN49" s="231"/>
      <c r="AO49" s="231"/>
      <c r="AP49" s="231"/>
      <c r="AQ49" s="2"/>
      <c r="AR49" s="2"/>
      <c r="AS49" s="2"/>
      <c r="AT49" s="2"/>
      <c r="AU49" s="2"/>
    </row>
    <row r="50" spans="1:47">
      <c r="A50" s="2"/>
      <c r="B50" s="244" t="s">
        <v>8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6"/>
      <c r="M50" s="231">
        <v>8</v>
      </c>
      <c r="N50" s="231"/>
      <c r="O50" s="231"/>
      <c r="P50" s="231"/>
      <c r="Q50" s="231"/>
      <c r="R50" s="231"/>
      <c r="S50" s="231">
        <v>5</v>
      </c>
      <c r="T50" s="231"/>
      <c r="U50" s="231"/>
      <c r="V50" s="231"/>
      <c r="W50" s="231"/>
      <c r="X50" s="231"/>
      <c r="Y50" s="231">
        <v>6</v>
      </c>
      <c r="Z50" s="231"/>
      <c r="AA50" s="231"/>
      <c r="AB50" s="231"/>
      <c r="AC50" s="231"/>
      <c r="AD50" s="231"/>
      <c r="AE50" s="231">
        <v>6</v>
      </c>
      <c r="AF50" s="231"/>
      <c r="AG50" s="231"/>
      <c r="AH50" s="231"/>
      <c r="AI50" s="231"/>
      <c r="AJ50" s="231"/>
      <c r="AK50" s="231">
        <v>6</v>
      </c>
      <c r="AL50" s="231"/>
      <c r="AM50" s="231"/>
      <c r="AN50" s="231"/>
      <c r="AO50" s="231"/>
      <c r="AP50" s="231"/>
      <c r="AQ50" s="2"/>
      <c r="AR50" s="2"/>
      <c r="AS50" s="2"/>
      <c r="AT50" s="2"/>
      <c r="AU50" s="2"/>
    </row>
    <row r="51" spans="1:47">
      <c r="A51" s="2"/>
      <c r="B51" s="250" t="s">
        <v>2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1">
        <f t="shared" ref="M51" si="0">SUM(M45:R50)</f>
        <v>19</v>
      </c>
      <c r="N51" s="251"/>
      <c r="O51" s="251"/>
      <c r="P51" s="251"/>
      <c r="Q51" s="251"/>
      <c r="R51" s="251"/>
      <c r="S51" s="251">
        <f t="shared" ref="S51" si="1">SUM(S45:X50)</f>
        <v>14</v>
      </c>
      <c r="T51" s="251"/>
      <c r="U51" s="251"/>
      <c r="V51" s="251"/>
      <c r="W51" s="251"/>
      <c r="X51" s="251"/>
      <c r="Y51" s="251">
        <f t="shared" ref="Y51" si="2">SUM(Y45:AD50)</f>
        <v>16</v>
      </c>
      <c r="Z51" s="251"/>
      <c r="AA51" s="251"/>
      <c r="AB51" s="251"/>
      <c r="AC51" s="251"/>
      <c r="AD51" s="251"/>
      <c r="AE51" s="251">
        <f t="shared" ref="AE51" si="3">SUM(AE45:AJ50)</f>
        <v>17</v>
      </c>
      <c r="AF51" s="251"/>
      <c r="AG51" s="251"/>
      <c r="AH51" s="251"/>
      <c r="AI51" s="251"/>
      <c r="AJ51" s="251"/>
      <c r="AK51" s="251">
        <f t="shared" ref="AK51" si="4">SUM(AK45:AP50)</f>
        <v>21</v>
      </c>
      <c r="AL51" s="251"/>
      <c r="AM51" s="251"/>
      <c r="AN51" s="251"/>
      <c r="AO51" s="251"/>
      <c r="AP51" s="251"/>
      <c r="AQ51" s="2"/>
      <c r="AR51" s="2"/>
      <c r="AS51" s="2"/>
      <c r="AT51" s="2"/>
      <c r="AU51" s="2"/>
    </row>
    <row r="52" spans="1:47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190" t="s">
        <v>36</v>
      </c>
      <c r="AJ52" s="190"/>
      <c r="AK52" s="190"/>
      <c r="AL52" s="190"/>
      <c r="AM52" s="190"/>
      <c r="AN52" s="190"/>
      <c r="AO52" s="190"/>
      <c r="AP52" s="190"/>
      <c r="AQ52" s="2"/>
      <c r="AR52" s="2"/>
      <c r="AS52" s="2"/>
      <c r="AT52" s="2"/>
      <c r="AU52" s="2"/>
    </row>
    <row r="53" spans="1:47">
      <c r="A53" s="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2"/>
      <c r="AO53" s="2"/>
      <c r="AP53" s="2"/>
      <c r="AQ53" s="2"/>
      <c r="AR53" s="2"/>
      <c r="AS53" s="2"/>
      <c r="AT53" s="2"/>
      <c r="AU53" s="2"/>
    </row>
    <row r="54" spans="1:47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</sheetData>
  <mergeCells count="310">
    <mergeCell ref="B50:L50"/>
    <mergeCell ref="M50:R50"/>
    <mergeCell ref="S50:X50"/>
    <mergeCell ref="Y50:AD50"/>
    <mergeCell ref="AE50:AJ50"/>
    <mergeCell ref="AK50:AP50"/>
    <mergeCell ref="B51:L51"/>
    <mergeCell ref="M51:R51"/>
    <mergeCell ref="S51:X51"/>
    <mergeCell ref="Y51:AD51"/>
    <mergeCell ref="AE51:AJ51"/>
    <mergeCell ref="AK51:AP51"/>
    <mergeCell ref="B48:L48"/>
    <mergeCell ref="M48:R48"/>
    <mergeCell ref="S48:X48"/>
    <mergeCell ref="Y48:AD48"/>
    <mergeCell ref="AE48:AJ48"/>
    <mergeCell ref="AK48:AP48"/>
    <mergeCell ref="B49:L49"/>
    <mergeCell ref="M49:R49"/>
    <mergeCell ref="S49:X49"/>
    <mergeCell ref="Y49:AD49"/>
    <mergeCell ref="AE49:AJ49"/>
    <mergeCell ref="AK49:AP49"/>
    <mergeCell ref="B46:L46"/>
    <mergeCell ref="M46:R46"/>
    <mergeCell ref="S46:X46"/>
    <mergeCell ref="Y46:AD46"/>
    <mergeCell ref="AE46:AJ46"/>
    <mergeCell ref="AK46:AP46"/>
    <mergeCell ref="B47:L47"/>
    <mergeCell ref="M47:R47"/>
    <mergeCell ref="S47:X47"/>
    <mergeCell ref="Y47:AD47"/>
    <mergeCell ref="AE47:AJ47"/>
    <mergeCell ref="AK47:AP47"/>
    <mergeCell ref="AJ43:AP43"/>
    <mergeCell ref="B44:L44"/>
    <mergeCell ref="M44:R44"/>
    <mergeCell ref="S44:X44"/>
    <mergeCell ref="Y44:AD44"/>
    <mergeCell ref="AE44:AJ44"/>
    <mergeCell ref="AK44:AP44"/>
    <mergeCell ref="B45:L45"/>
    <mergeCell ref="M45:R45"/>
    <mergeCell ref="S45:X45"/>
    <mergeCell ref="Y45:AD45"/>
    <mergeCell ref="AE45:AJ45"/>
    <mergeCell ref="AK45:AP45"/>
    <mergeCell ref="B39:G39"/>
    <mergeCell ref="H39:L39"/>
    <mergeCell ref="M39:Q39"/>
    <mergeCell ref="R39:V39"/>
    <mergeCell ref="W39:AA39"/>
    <mergeCell ref="AB39:AF39"/>
    <mergeCell ref="AG39:AK39"/>
    <mergeCell ref="AL39:AP39"/>
    <mergeCell ref="A42:AS42"/>
    <mergeCell ref="AI40:AP40"/>
    <mergeCell ref="B37:G37"/>
    <mergeCell ref="H37:L37"/>
    <mergeCell ref="M37:Q37"/>
    <mergeCell ref="R37:V37"/>
    <mergeCell ref="W37:AA37"/>
    <mergeCell ref="AB37:AF37"/>
    <mergeCell ref="AG37:AK37"/>
    <mergeCell ref="AL37:AP37"/>
    <mergeCell ref="B38:G38"/>
    <mergeCell ref="H38:L38"/>
    <mergeCell ref="M38:Q38"/>
    <mergeCell ref="R38:V38"/>
    <mergeCell ref="W38:AA38"/>
    <mergeCell ref="AB38:AF38"/>
    <mergeCell ref="AG38:AK38"/>
    <mergeCell ref="AL38:AP38"/>
    <mergeCell ref="B35:G35"/>
    <mergeCell ref="H35:L35"/>
    <mergeCell ref="M35:Q35"/>
    <mergeCell ref="R35:V35"/>
    <mergeCell ref="W35:AA35"/>
    <mergeCell ref="AB35:AF35"/>
    <mergeCell ref="AG35:AK35"/>
    <mergeCell ref="AL35:AP35"/>
    <mergeCell ref="B36:G36"/>
    <mergeCell ref="H36:L36"/>
    <mergeCell ref="M36:Q36"/>
    <mergeCell ref="R36:V36"/>
    <mergeCell ref="W36:AA36"/>
    <mergeCell ref="AB36:AF36"/>
    <mergeCell ref="AG36:AK36"/>
    <mergeCell ref="AL36:AP36"/>
    <mergeCell ref="B32:G32"/>
    <mergeCell ref="H32:L32"/>
    <mergeCell ref="M32:Q32"/>
    <mergeCell ref="R32:V32"/>
    <mergeCell ref="W32:AA32"/>
    <mergeCell ref="AB32:AF32"/>
    <mergeCell ref="AG32:AK32"/>
    <mergeCell ref="AL32:AP32"/>
    <mergeCell ref="B34:G34"/>
    <mergeCell ref="H34:L34"/>
    <mergeCell ref="M34:Q34"/>
    <mergeCell ref="R34:V34"/>
    <mergeCell ref="W34:AA34"/>
    <mergeCell ref="AB34:AF34"/>
    <mergeCell ref="AG34:AK34"/>
    <mergeCell ref="AL34:AP34"/>
    <mergeCell ref="B30:G30"/>
    <mergeCell ref="H30:L30"/>
    <mergeCell ref="M30:Q30"/>
    <mergeCell ref="R30:V30"/>
    <mergeCell ref="W30:AA30"/>
    <mergeCell ref="AB30:AF30"/>
    <mergeCell ref="AG30:AK30"/>
    <mergeCell ref="AL30:AP30"/>
    <mergeCell ref="B31:G31"/>
    <mergeCell ref="H31:L31"/>
    <mergeCell ref="M31:Q31"/>
    <mergeCell ref="R31:V31"/>
    <mergeCell ref="W31:AA31"/>
    <mergeCell ref="AB31:AF31"/>
    <mergeCell ref="AG31:AK31"/>
    <mergeCell ref="AL31:AP31"/>
    <mergeCell ref="B28:G28"/>
    <mergeCell ref="H28:L28"/>
    <mergeCell ref="M28:Q28"/>
    <mergeCell ref="R28:V28"/>
    <mergeCell ref="W28:AA28"/>
    <mergeCell ref="AB28:AF28"/>
    <mergeCell ref="AG28:AK28"/>
    <mergeCell ref="AL28:AP28"/>
    <mergeCell ref="B29:G29"/>
    <mergeCell ref="H29:L29"/>
    <mergeCell ref="M29:Q29"/>
    <mergeCell ref="R29:V29"/>
    <mergeCell ref="W29:AA29"/>
    <mergeCell ref="AB29:AF29"/>
    <mergeCell ref="AG29:AK29"/>
    <mergeCell ref="AL29:AP29"/>
    <mergeCell ref="AF22:AH22"/>
    <mergeCell ref="AI22:AK22"/>
    <mergeCell ref="AL22:AN22"/>
    <mergeCell ref="AO22:AQ22"/>
    <mergeCell ref="AR22:AT22"/>
    <mergeCell ref="A25:AS25"/>
    <mergeCell ref="AK26:AP26"/>
    <mergeCell ref="B27:G27"/>
    <mergeCell ref="H27:L27"/>
    <mergeCell ref="M27:Q27"/>
    <mergeCell ref="R27:V27"/>
    <mergeCell ref="W27:AA27"/>
    <mergeCell ref="AB27:AF27"/>
    <mergeCell ref="AG27:AK27"/>
    <mergeCell ref="AL27:AP27"/>
    <mergeCell ref="B22:F22"/>
    <mergeCell ref="G22:J22"/>
    <mergeCell ref="K22:M22"/>
    <mergeCell ref="N22:P22"/>
    <mergeCell ref="Q22:S22"/>
    <mergeCell ref="T22:V22"/>
    <mergeCell ref="W22:Y22"/>
    <mergeCell ref="Z22:AB22"/>
    <mergeCell ref="AC22:AE22"/>
    <mergeCell ref="AF21:AH21"/>
    <mergeCell ref="AI21:AK21"/>
    <mergeCell ref="AL21:AN21"/>
    <mergeCell ref="AO21:AQ21"/>
    <mergeCell ref="AR21:AT21"/>
    <mergeCell ref="B20:F20"/>
    <mergeCell ref="G20:J20"/>
    <mergeCell ref="K20:M20"/>
    <mergeCell ref="N20:P20"/>
    <mergeCell ref="Q20:S20"/>
    <mergeCell ref="B21:F21"/>
    <mergeCell ref="G21:J21"/>
    <mergeCell ref="K21:M21"/>
    <mergeCell ref="N21:P21"/>
    <mergeCell ref="Q21:S21"/>
    <mergeCell ref="T21:V21"/>
    <mergeCell ref="W21:Y21"/>
    <mergeCell ref="Z21:AB21"/>
    <mergeCell ref="AC21:AE21"/>
    <mergeCell ref="T20:V20"/>
    <mergeCell ref="W20:Y20"/>
    <mergeCell ref="Z20:AB20"/>
    <mergeCell ref="AC20:AE20"/>
    <mergeCell ref="AF20:AH20"/>
    <mergeCell ref="AF18:AH18"/>
    <mergeCell ref="AI18:AK18"/>
    <mergeCell ref="AL18:AN18"/>
    <mergeCell ref="AO18:AQ18"/>
    <mergeCell ref="AR18:AT18"/>
    <mergeCell ref="AF19:AH19"/>
    <mergeCell ref="AI19:AK19"/>
    <mergeCell ref="AL19:AN19"/>
    <mergeCell ref="AO19:AQ19"/>
    <mergeCell ref="AR19:AT19"/>
    <mergeCell ref="AI20:AK20"/>
    <mergeCell ref="AL20:AN20"/>
    <mergeCell ref="AO20:AQ20"/>
    <mergeCell ref="AR20:AT20"/>
    <mergeCell ref="B19:F19"/>
    <mergeCell ref="G19:J19"/>
    <mergeCell ref="K19:M19"/>
    <mergeCell ref="N19:P19"/>
    <mergeCell ref="Q19:S19"/>
    <mergeCell ref="T19:V19"/>
    <mergeCell ref="W19:Y19"/>
    <mergeCell ref="Z19:AB19"/>
    <mergeCell ref="AC19:AE19"/>
    <mergeCell ref="B18:F18"/>
    <mergeCell ref="G18:J18"/>
    <mergeCell ref="K18:M18"/>
    <mergeCell ref="N18:P18"/>
    <mergeCell ref="Q18:S18"/>
    <mergeCell ref="T18:V18"/>
    <mergeCell ref="W18:Y18"/>
    <mergeCell ref="Z18:AB18"/>
    <mergeCell ref="AC18:AE18"/>
    <mergeCell ref="A15:AM15"/>
    <mergeCell ref="AM16:AS16"/>
    <mergeCell ref="B17:F17"/>
    <mergeCell ref="G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2:AR2"/>
    <mergeCell ref="B4:G4"/>
    <mergeCell ref="H4:AA4"/>
    <mergeCell ref="AB4:AI4"/>
    <mergeCell ref="B5:G5"/>
    <mergeCell ref="H5:K5"/>
    <mergeCell ref="L5:O5"/>
    <mergeCell ref="P5:S5"/>
    <mergeCell ref="T5:W5"/>
    <mergeCell ref="X5:AA5"/>
    <mergeCell ref="AB5:AE5"/>
    <mergeCell ref="AF5:AI5"/>
    <mergeCell ref="H6:K6"/>
    <mergeCell ref="L6:O6"/>
    <mergeCell ref="P6:S6"/>
    <mergeCell ref="T6:W6"/>
    <mergeCell ref="X6:AA6"/>
    <mergeCell ref="AB6:AE6"/>
    <mergeCell ref="AF6:AI6"/>
    <mergeCell ref="AJ6:AM6"/>
    <mergeCell ref="AN6:AR6"/>
    <mergeCell ref="AN7:AR7"/>
    <mergeCell ref="B8:G8"/>
    <mergeCell ref="H8:K8"/>
    <mergeCell ref="L8:O8"/>
    <mergeCell ref="P8:S8"/>
    <mergeCell ref="T8:W8"/>
    <mergeCell ref="X8:AA8"/>
    <mergeCell ref="AB8:AE8"/>
    <mergeCell ref="AF8:AI8"/>
    <mergeCell ref="AJ8:AM8"/>
    <mergeCell ref="AN8:AR8"/>
    <mergeCell ref="B7:G7"/>
    <mergeCell ref="H7:K7"/>
    <mergeCell ref="L7:O7"/>
    <mergeCell ref="P7:S7"/>
    <mergeCell ref="T7:W7"/>
    <mergeCell ref="X7:AA7"/>
    <mergeCell ref="AB7:AE7"/>
    <mergeCell ref="AF7:AI7"/>
    <mergeCell ref="AJ7:AM7"/>
    <mergeCell ref="AJ9:AM9"/>
    <mergeCell ref="B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I52:AP52"/>
    <mergeCell ref="AN11:AR11"/>
    <mergeCell ref="B13:AR13"/>
    <mergeCell ref="AJ4:AM5"/>
    <mergeCell ref="AN4:AR5"/>
    <mergeCell ref="B11:G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AN9:AR9"/>
    <mergeCell ref="AN10:AR10"/>
    <mergeCell ref="B9:G9"/>
    <mergeCell ref="H9:K9"/>
    <mergeCell ref="L9:O9"/>
    <mergeCell ref="P9:S9"/>
    <mergeCell ref="T9:W9"/>
    <mergeCell ref="X9:AA9"/>
    <mergeCell ref="AB9:AE9"/>
    <mergeCell ref="AF9:AI9"/>
  </mergeCells>
  <phoneticPr fontId="29"/>
  <pageMargins left="0.75138888888888899" right="0.75138888888888899" top="0.78680555555555598" bottom="0.78680555555555598" header="0.51041666666666696" footer="0"/>
  <pageSetup paperSize="9" firstPageNumber="56" pageOrder="overThenDown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8"/>
  <sheetViews>
    <sheetView view="pageBreakPreview" zoomScaleNormal="100" zoomScaleSheetLayoutView="100" workbookViewId="0"/>
  </sheetViews>
  <sheetFormatPr defaultColWidth="2" defaultRowHeight="13.5"/>
  <cols>
    <col min="1" max="29" width="1.875" style="4" customWidth="1"/>
    <col min="30" max="30" width="1.75" style="4" customWidth="1"/>
    <col min="31" max="46" width="1.875" style="4" customWidth="1"/>
    <col min="47" max="256" width="2" style="4"/>
  </cols>
  <sheetData>
    <row r="1" spans="1:43" s="1" customFormat="1" ht="12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3" s="3" customFormat="1">
      <c r="A2" s="211" t="s">
        <v>143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</row>
    <row r="3" spans="1:43" s="3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252" t="s">
        <v>16</v>
      </c>
      <c r="AK3" s="252"/>
      <c r="AL3" s="252"/>
      <c r="AM3" s="252"/>
      <c r="AN3" s="252"/>
      <c r="AO3" s="252"/>
      <c r="AP3" s="252"/>
      <c r="AQ3" s="252"/>
    </row>
    <row r="4" spans="1:43" s="3" customFormat="1" ht="15" customHeight="1">
      <c r="A4" s="19"/>
      <c r="B4" s="253" t="s">
        <v>67</v>
      </c>
      <c r="C4" s="253"/>
      <c r="D4" s="253"/>
      <c r="E4" s="253"/>
      <c r="F4" s="253"/>
      <c r="G4" s="253"/>
      <c r="H4" s="253"/>
      <c r="I4" s="254" t="s">
        <v>154</v>
      </c>
      <c r="J4" s="255"/>
      <c r="K4" s="255"/>
      <c r="L4" s="255"/>
      <c r="M4" s="255"/>
      <c r="N4" s="255"/>
      <c r="O4" s="256"/>
      <c r="P4" s="254" t="s">
        <v>152</v>
      </c>
      <c r="Q4" s="255"/>
      <c r="R4" s="255"/>
      <c r="S4" s="255"/>
      <c r="T4" s="255"/>
      <c r="U4" s="255"/>
      <c r="V4" s="256"/>
      <c r="W4" s="254" t="s">
        <v>151</v>
      </c>
      <c r="X4" s="255"/>
      <c r="Y4" s="255"/>
      <c r="Z4" s="255"/>
      <c r="AA4" s="255"/>
      <c r="AB4" s="255"/>
      <c r="AC4" s="256"/>
      <c r="AD4" s="254" t="s">
        <v>161</v>
      </c>
      <c r="AE4" s="255"/>
      <c r="AF4" s="255"/>
      <c r="AG4" s="255"/>
      <c r="AH4" s="255"/>
      <c r="AI4" s="255"/>
      <c r="AJ4" s="256"/>
      <c r="AK4" s="254" t="s">
        <v>165</v>
      </c>
      <c r="AL4" s="255"/>
      <c r="AM4" s="255"/>
      <c r="AN4" s="255"/>
      <c r="AO4" s="255"/>
      <c r="AP4" s="255"/>
      <c r="AQ4" s="256"/>
    </row>
    <row r="5" spans="1:43" s="1" customFormat="1" ht="15" customHeight="1">
      <c r="B5" s="257"/>
      <c r="C5" s="257"/>
      <c r="D5" s="257"/>
      <c r="E5" s="257"/>
      <c r="F5" s="257"/>
      <c r="G5" s="257"/>
      <c r="H5" s="257"/>
      <c r="I5" s="258" t="s">
        <v>68</v>
      </c>
      <c r="J5" s="259"/>
      <c r="K5" s="259"/>
      <c r="L5" s="259"/>
      <c r="M5" s="259"/>
      <c r="N5" s="259"/>
      <c r="O5" s="260"/>
      <c r="P5" s="258" t="s">
        <v>68</v>
      </c>
      <c r="Q5" s="259"/>
      <c r="R5" s="259"/>
      <c r="S5" s="259"/>
      <c r="T5" s="259"/>
      <c r="U5" s="259"/>
      <c r="V5" s="260"/>
      <c r="W5" s="258" t="s">
        <v>68</v>
      </c>
      <c r="X5" s="259"/>
      <c r="Y5" s="259"/>
      <c r="Z5" s="259"/>
      <c r="AA5" s="259"/>
      <c r="AB5" s="259"/>
      <c r="AC5" s="260"/>
      <c r="AD5" s="258" t="s">
        <v>68</v>
      </c>
      <c r="AE5" s="259"/>
      <c r="AF5" s="259"/>
      <c r="AG5" s="259"/>
      <c r="AH5" s="259"/>
      <c r="AI5" s="259"/>
      <c r="AJ5" s="260"/>
      <c r="AK5" s="258" t="s">
        <v>68</v>
      </c>
      <c r="AL5" s="259"/>
      <c r="AM5" s="259"/>
      <c r="AN5" s="259"/>
      <c r="AO5" s="259"/>
      <c r="AP5" s="259"/>
      <c r="AQ5" s="260"/>
    </row>
    <row r="6" spans="1:43" s="1" customFormat="1" ht="15" customHeight="1">
      <c r="A6" s="20"/>
      <c r="B6" s="261" t="s">
        <v>69</v>
      </c>
      <c r="C6" s="261"/>
      <c r="D6" s="261"/>
      <c r="E6" s="261"/>
      <c r="F6" s="261"/>
      <c r="G6" s="261"/>
      <c r="H6" s="261"/>
      <c r="I6" s="195" t="s">
        <v>70</v>
      </c>
      <c r="J6" s="196"/>
      <c r="K6" s="196"/>
      <c r="L6" s="196"/>
      <c r="M6" s="196"/>
      <c r="N6" s="196"/>
      <c r="O6" s="197"/>
      <c r="P6" s="195" t="s">
        <v>70</v>
      </c>
      <c r="Q6" s="196"/>
      <c r="R6" s="196"/>
      <c r="S6" s="196"/>
      <c r="T6" s="196"/>
      <c r="U6" s="196"/>
      <c r="V6" s="197"/>
      <c r="W6" s="195" t="s">
        <v>70</v>
      </c>
      <c r="X6" s="196"/>
      <c r="Y6" s="196"/>
      <c r="Z6" s="196"/>
      <c r="AA6" s="196"/>
      <c r="AB6" s="196"/>
      <c r="AC6" s="197"/>
      <c r="AD6" s="195" t="s">
        <v>70</v>
      </c>
      <c r="AE6" s="196"/>
      <c r="AF6" s="196"/>
      <c r="AG6" s="196"/>
      <c r="AH6" s="196"/>
      <c r="AI6" s="196"/>
      <c r="AJ6" s="197"/>
      <c r="AK6" s="195" t="s">
        <v>70</v>
      </c>
      <c r="AL6" s="196"/>
      <c r="AM6" s="196"/>
      <c r="AN6" s="196"/>
      <c r="AO6" s="196"/>
      <c r="AP6" s="196"/>
      <c r="AQ6" s="197"/>
    </row>
    <row r="7" spans="1:43" s="2" customFormat="1" ht="15" customHeight="1">
      <c r="B7" s="234" t="s">
        <v>71</v>
      </c>
      <c r="C7" s="234"/>
      <c r="D7" s="234"/>
      <c r="E7" s="234"/>
      <c r="F7" s="234"/>
      <c r="G7" s="234"/>
      <c r="H7" s="234"/>
      <c r="I7" s="262">
        <v>9</v>
      </c>
      <c r="J7" s="263"/>
      <c r="K7" s="263"/>
      <c r="L7" s="263"/>
      <c r="M7" s="263"/>
      <c r="N7" s="263"/>
      <c r="O7" s="264"/>
      <c r="P7" s="262">
        <v>11</v>
      </c>
      <c r="Q7" s="263"/>
      <c r="R7" s="263"/>
      <c r="S7" s="263"/>
      <c r="T7" s="263"/>
      <c r="U7" s="263"/>
      <c r="V7" s="264"/>
      <c r="W7" s="262">
        <v>6</v>
      </c>
      <c r="X7" s="263"/>
      <c r="Y7" s="263"/>
      <c r="Z7" s="263"/>
      <c r="AA7" s="263"/>
      <c r="AB7" s="263"/>
      <c r="AC7" s="264"/>
      <c r="AD7" s="262">
        <v>6</v>
      </c>
      <c r="AE7" s="263"/>
      <c r="AF7" s="263"/>
      <c r="AG7" s="263"/>
      <c r="AH7" s="263"/>
      <c r="AI7" s="263"/>
      <c r="AJ7" s="264"/>
      <c r="AK7" s="262">
        <v>10</v>
      </c>
      <c r="AL7" s="263"/>
      <c r="AM7" s="263"/>
      <c r="AN7" s="263"/>
      <c r="AO7" s="263"/>
      <c r="AP7" s="263"/>
      <c r="AQ7" s="264"/>
    </row>
    <row r="8" spans="1:43" s="2" customFormat="1" ht="15" customHeight="1">
      <c r="B8" s="234"/>
      <c r="C8" s="234"/>
      <c r="D8" s="234"/>
      <c r="E8" s="234"/>
      <c r="F8" s="234"/>
      <c r="G8" s="234"/>
      <c r="H8" s="234"/>
      <c r="I8" s="265">
        <v>1</v>
      </c>
      <c r="J8" s="266"/>
      <c r="K8" s="266"/>
      <c r="L8" s="266"/>
      <c r="M8" s="266"/>
      <c r="N8" s="266"/>
      <c r="O8" s="267"/>
      <c r="P8" s="265">
        <v>4</v>
      </c>
      <c r="Q8" s="266"/>
      <c r="R8" s="266"/>
      <c r="S8" s="266"/>
      <c r="T8" s="266"/>
      <c r="U8" s="266"/>
      <c r="V8" s="267"/>
      <c r="W8" s="265">
        <v>1</v>
      </c>
      <c r="X8" s="266"/>
      <c r="Y8" s="266"/>
      <c r="Z8" s="266"/>
      <c r="AA8" s="266"/>
      <c r="AB8" s="266"/>
      <c r="AC8" s="267"/>
      <c r="AD8" s="265">
        <v>0</v>
      </c>
      <c r="AE8" s="266"/>
      <c r="AF8" s="266"/>
      <c r="AG8" s="266"/>
      <c r="AH8" s="266"/>
      <c r="AI8" s="266"/>
      <c r="AJ8" s="267"/>
      <c r="AK8" s="265">
        <v>4</v>
      </c>
      <c r="AL8" s="266"/>
      <c r="AM8" s="266"/>
      <c r="AN8" s="266"/>
      <c r="AO8" s="266"/>
      <c r="AP8" s="266"/>
      <c r="AQ8" s="267"/>
    </row>
    <row r="9" spans="1:43" s="2" customFormat="1" ht="15" customHeight="1">
      <c r="B9" s="234" t="s">
        <v>72</v>
      </c>
      <c r="C9" s="234"/>
      <c r="D9" s="234"/>
      <c r="E9" s="234"/>
      <c r="F9" s="234"/>
      <c r="G9" s="234"/>
      <c r="H9" s="234"/>
      <c r="I9" s="140">
        <v>0</v>
      </c>
      <c r="J9" s="141"/>
      <c r="K9" s="141"/>
      <c r="L9" s="141"/>
      <c r="M9" s="141"/>
      <c r="N9" s="141"/>
      <c r="O9" s="142"/>
      <c r="P9" s="140">
        <v>0</v>
      </c>
      <c r="Q9" s="141"/>
      <c r="R9" s="141"/>
      <c r="S9" s="141"/>
      <c r="T9" s="141"/>
      <c r="U9" s="141"/>
      <c r="V9" s="142"/>
      <c r="W9" s="140">
        <v>0</v>
      </c>
      <c r="X9" s="141"/>
      <c r="Y9" s="141"/>
      <c r="Z9" s="141"/>
      <c r="AA9" s="141"/>
      <c r="AB9" s="141"/>
      <c r="AC9" s="142"/>
      <c r="AD9" s="140">
        <v>0</v>
      </c>
      <c r="AE9" s="141"/>
      <c r="AF9" s="141"/>
      <c r="AG9" s="141"/>
      <c r="AH9" s="141"/>
      <c r="AI9" s="141"/>
      <c r="AJ9" s="142"/>
      <c r="AK9" s="140" t="s">
        <v>166</v>
      </c>
      <c r="AL9" s="141"/>
      <c r="AM9" s="141"/>
      <c r="AN9" s="141"/>
      <c r="AO9" s="141"/>
      <c r="AP9" s="141"/>
      <c r="AQ9" s="142"/>
    </row>
    <row r="10" spans="1:43" s="2" customFormat="1" ht="15" customHeight="1">
      <c r="B10" s="234"/>
      <c r="C10" s="234"/>
      <c r="D10" s="234"/>
      <c r="E10" s="234"/>
      <c r="F10" s="234"/>
      <c r="G10" s="234"/>
      <c r="H10" s="234"/>
      <c r="I10" s="268">
        <v>0</v>
      </c>
      <c r="J10" s="269"/>
      <c r="K10" s="269"/>
      <c r="L10" s="269"/>
      <c r="M10" s="269"/>
      <c r="N10" s="269"/>
      <c r="O10" s="270"/>
      <c r="P10" s="268">
        <v>0</v>
      </c>
      <c r="Q10" s="269"/>
      <c r="R10" s="269"/>
      <c r="S10" s="269"/>
      <c r="T10" s="269"/>
      <c r="U10" s="269"/>
      <c r="V10" s="270"/>
      <c r="W10" s="268">
        <v>0</v>
      </c>
      <c r="X10" s="269"/>
      <c r="Y10" s="269"/>
      <c r="Z10" s="269"/>
      <c r="AA10" s="269"/>
      <c r="AB10" s="269"/>
      <c r="AC10" s="270"/>
      <c r="AD10" s="268">
        <v>0</v>
      </c>
      <c r="AE10" s="269"/>
      <c r="AF10" s="269"/>
      <c r="AG10" s="269"/>
      <c r="AH10" s="269"/>
      <c r="AI10" s="269"/>
      <c r="AJ10" s="270"/>
      <c r="AK10" s="140" t="s">
        <v>166</v>
      </c>
      <c r="AL10" s="141"/>
      <c r="AM10" s="141"/>
      <c r="AN10" s="141"/>
      <c r="AO10" s="141"/>
      <c r="AP10" s="141"/>
      <c r="AQ10" s="142"/>
    </row>
    <row r="11" spans="1:43" s="2" customFormat="1" ht="15" customHeight="1">
      <c r="B11" s="234" t="s">
        <v>74</v>
      </c>
      <c r="C11" s="234"/>
      <c r="D11" s="234"/>
      <c r="E11" s="234"/>
      <c r="F11" s="234"/>
      <c r="G11" s="234"/>
      <c r="H11" s="234"/>
      <c r="I11" s="262">
        <v>3</v>
      </c>
      <c r="J11" s="263"/>
      <c r="K11" s="263"/>
      <c r="L11" s="263"/>
      <c r="M11" s="263"/>
      <c r="N11" s="263"/>
      <c r="O11" s="264"/>
      <c r="P11" s="262">
        <v>1</v>
      </c>
      <c r="Q11" s="263"/>
      <c r="R11" s="263"/>
      <c r="S11" s="263"/>
      <c r="T11" s="263"/>
      <c r="U11" s="263"/>
      <c r="V11" s="264"/>
      <c r="W11" s="262">
        <v>3</v>
      </c>
      <c r="X11" s="263"/>
      <c r="Y11" s="263"/>
      <c r="Z11" s="263"/>
      <c r="AA11" s="263"/>
      <c r="AB11" s="263"/>
      <c r="AC11" s="264"/>
      <c r="AD11" s="262">
        <v>5</v>
      </c>
      <c r="AE11" s="263"/>
      <c r="AF11" s="263"/>
      <c r="AG11" s="263"/>
      <c r="AH11" s="263"/>
      <c r="AI11" s="263"/>
      <c r="AJ11" s="264"/>
      <c r="AK11" s="262">
        <v>3</v>
      </c>
      <c r="AL11" s="263"/>
      <c r="AM11" s="263"/>
      <c r="AN11" s="263"/>
      <c r="AO11" s="263"/>
      <c r="AP11" s="263"/>
      <c r="AQ11" s="264"/>
    </row>
    <row r="12" spans="1:43" s="2" customFormat="1" ht="15" customHeight="1">
      <c r="B12" s="234"/>
      <c r="C12" s="234"/>
      <c r="D12" s="234"/>
      <c r="E12" s="234"/>
      <c r="F12" s="234"/>
      <c r="G12" s="234"/>
      <c r="H12" s="234"/>
      <c r="I12" s="271">
        <v>0</v>
      </c>
      <c r="J12" s="272"/>
      <c r="K12" s="272"/>
      <c r="L12" s="272"/>
      <c r="M12" s="272"/>
      <c r="N12" s="272"/>
      <c r="O12" s="273"/>
      <c r="P12" s="271">
        <v>1</v>
      </c>
      <c r="Q12" s="272"/>
      <c r="R12" s="272"/>
      <c r="S12" s="272"/>
      <c r="T12" s="272"/>
      <c r="U12" s="272"/>
      <c r="V12" s="273"/>
      <c r="W12" s="271">
        <v>1</v>
      </c>
      <c r="X12" s="272"/>
      <c r="Y12" s="272"/>
      <c r="Z12" s="272"/>
      <c r="AA12" s="272"/>
      <c r="AB12" s="272"/>
      <c r="AC12" s="273"/>
      <c r="AD12" s="271">
        <v>3</v>
      </c>
      <c r="AE12" s="272"/>
      <c r="AF12" s="272"/>
      <c r="AG12" s="272"/>
      <c r="AH12" s="272"/>
      <c r="AI12" s="272"/>
      <c r="AJ12" s="273"/>
      <c r="AK12" s="271">
        <v>1</v>
      </c>
      <c r="AL12" s="272"/>
      <c r="AM12" s="272"/>
      <c r="AN12" s="272"/>
      <c r="AO12" s="272"/>
      <c r="AP12" s="272"/>
      <c r="AQ12" s="273"/>
    </row>
    <row r="13" spans="1:43" s="1" customFormat="1" ht="15" customHeight="1">
      <c r="B13" s="234" t="s">
        <v>75</v>
      </c>
      <c r="C13" s="234"/>
      <c r="D13" s="234"/>
      <c r="E13" s="234"/>
      <c r="F13" s="234"/>
      <c r="G13" s="234"/>
      <c r="H13" s="234"/>
      <c r="I13" s="262">
        <v>220</v>
      </c>
      <c r="J13" s="263"/>
      <c r="K13" s="263"/>
      <c r="L13" s="263"/>
      <c r="M13" s="263"/>
      <c r="N13" s="263"/>
      <c r="O13" s="264"/>
      <c r="P13" s="262">
        <v>180</v>
      </c>
      <c r="Q13" s="263"/>
      <c r="R13" s="263"/>
      <c r="S13" s="263"/>
      <c r="T13" s="263"/>
      <c r="U13" s="263"/>
      <c r="V13" s="264"/>
      <c r="W13" s="262">
        <v>191</v>
      </c>
      <c r="X13" s="263"/>
      <c r="Y13" s="263"/>
      <c r="Z13" s="263"/>
      <c r="AA13" s="263"/>
      <c r="AB13" s="263"/>
      <c r="AC13" s="264"/>
      <c r="AD13" s="262">
        <v>200</v>
      </c>
      <c r="AE13" s="263"/>
      <c r="AF13" s="263"/>
      <c r="AG13" s="263"/>
      <c r="AH13" s="263"/>
      <c r="AI13" s="263"/>
      <c r="AJ13" s="264"/>
      <c r="AK13" s="262">
        <v>202</v>
      </c>
      <c r="AL13" s="263"/>
      <c r="AM13" s="263"/>
      <c r="AN13" s="263"/>
      <c r="AO13" s="263"/>
      <c r="AP13" s="263"/>
      <c r="AQ13" s="264"/>
    </row>
    <row r="14" spans="1:43" s="1" customFormat="1" ht="15" customHeight="1">
      <c r="B14" s="234"/>
      <c r="C14" s="234"/>
      <c r="D14" s="234"/>
      <c r="E14" s="234"/>
      <c r="F14" s="234"/>
      <c r="G14" s="234"/>
      <c r="H14" s="234"/>
      <c r="I14" s="265">
        <v>230</v>
      </c>
      <c r="J14" s="266"/>
      <c r="K14" s="266"/>
      <c r="L14" s="266"/>
      <c r="M14" s="266"/>
      <c r="N14" s="266"/>
      <c r="O14" s="267"/>
      <c r="P14" s="265">
        <v>168</v>
      </c>
      <c r="Q14" s="266"/>
      <c r="R14" s="266"/>
      <c r="S14" s="266"/>
      <c r="T14" s="266"/>
      <c r="U14" s="266"/>
      <c r="V14" s="267"/>
      <c r="W14" s="265">
        <v>178</v>
      </c>
      <c r="X14" s="266"/>
      <c r="Y14" s="266"/>
      <c r="Z14" s="266"/>
      <c r="AA14" s="266"/>
      <c r="AB14" s="266"/>
      <c r="AC14" s="267"/>
      <c r="AD14" s="265">
        <v>200</v>
      </c>
      <c r="AE14" s="266"/>
      <c r="AF14" s="266"/>
      <c r="AG14" s="266"/>
      <c r="AH14" s="266"/>
      <c r="AI14" s="266"/>
      <c r="AJ14" s="267"/>
      <c r="AK14" s="265">
        <v>189</v>
      </c>
      <c r="AL14" s="266"/>
      <c r="AM14" s="266"/>
      <c r="AN14" s="266"/>
      <c r="AO14" s="266"/>
      <c r="AP14" s="266"/>
      <c r="AQ14" s="267"/>
    </row>
    <row r="15" spans="1:43" s="2" customFormat="1" ht="15" customHeight="1">
      <c r="B15" s="234" t="s">
        <v>76</v>
      </c>
      <c r="C15" s="234"/>
      <c r="D15" s="234"/>
      <c r="E15" s="234"/>
      <c r="F15" s="234"/>
      <c r="G15" s="234"/>
      <c r="H15" s="234"/>
      <c r="I15" s="262">
        <v>44</v>
      </c>
      <c r="J15" s="263"/>
      <c r="K15" s="263"/>
      <c r="L15" s="263"/>
      <c r="M15" s="263"/>
      <c r="N15" s="263"/>
      <c r="O15" s="264"/>
      <c r="P15" s="262">
        <v>43</v>
      </c>
      <c r="Q15" s="263"/>
      <c r="R15" s="263"/>
      <c r="S15" s="263"/>
      <c r="T15" s="263"/>
      <c r="U15" s="263"/>
      <c r="V15" s="264"/>
      <c r="W15" s="262">
        <v>60</v>
      </c>
      <c r="X15" s="263"/>
      <c r="Y15" s="263"/>
      <c r="Z15" s="263"/>
      <c r="AA15" s="263"/>
      <c r="AB15" s="263"/>
      <c r="AC15" s="264"/>
      <c r="AD15" s="262">
        <v>27</v>
      </c>
      <c r="AE15" s="263"/>
      <c r="AF15" s="263"/>
      <c r="AG15" s="263"/>
      <c r="AH15" s="263"/>
      <c r="AI15" s="263"/>
      <c r="AJ15" s="264"/>
      <c r="AK15" s="262">
        <v>54</v>
      </c>
      <c r="AL15" s="263"/>
      <c r="AM15" s="263"/>
      <c r="AN15" s="263"/>
      <c r="AO15" s="263"/>
      <c r="AP15" s="263"/>
      <c r="AQ15" s="264"/>
    </row>
    <row r="16" spans="1:43" s="2" customFormat="1" ht="15" customHeight="1">
      <c r="B16" s="234"/>
      <c r="C16" s="234"/>
      <c r="D16" s="234"/>
      <c r="E16" s="234"/>
      <c r="F16" s="234"/>
      <c r="G16" s="234"/>
      <c r="H16" s="234"/>
      <c r="I16" s="265">
        <v>44</v>
      </c>
      <c r="J16" s="266"/>
      <c r="K16" s="266"/>
      <c r="L16" s="266"/>
      <c r="M16" s="266"/>
      <c r="N16" s="266"/>
      <c r="O16" s="267"/>
      <c r="P16" s="265">
        <v>43</v>
      </c>
      <c r="Q16" s="266"/>
      <c r="R16" s="266"/>
      <c r="S16" s="266"/>
      <c r="T16" s="266"/>
      <c r="U16" s="266"/>
      <c r="V16" s="267"/>
      <c r="W16" s="265">
        <v>60</v>
      </c>
      <c r="X16" s="266"/>
      <c r="Y16" s="266"/>
      <c r="Z16" s="266"/>
      <c r="AA16" s="266"/>
      <c r="AB16" s="266"/>
      <c r="AC16" s="267"/>
      <c r="AD16" s="265">
        <v>27</v>
      </c>
      <c r="AE16" s="266"/>
      <c r="AF16" s="266"/>
      <c r="AG16" s="266"/>
      <c r="AH16" s="266"/>
      <c r="AI16" s="266"/>
      <c r="AJ16" s="267"/>
      <c r="AK16" s="265">
        <v>53</v>
      </c>
      <c r="AL16" s="266"/>
      <c r="AM16" s="266"/>
      <c r="AN16" s="266"/>
      <c r="AO16" s="266"/>
      <c r="AP16" s="266"/>
      <c r="AQ16" s="267"/>
    </row>
    <row r="17" spans="2:43" s="2" customFormat="1" ht="15" customHeight="1">
      <c r="B17" s="234" t="s">
        <v>77</v>
      </c>
      <c r="C17" s="234"/>
      <c r="D17" s="234"/>
      <c r="E17" s="234"/>
      <c r="F17" s="234"/>
      <c r="G17" s="234"/>
      <c r="H17" s="234"/>
      <c r="I17" s="262">
        <v>12</v>
      </c>
      <c r="J17" s="263"/>
      <c r="K17" s="263"/>
      <c r="L17" s="263"/>
      <c r="M17" s="263"/>
      <c r="N17" s="263"/>
      <c r="O17" s="264"/>
      <c r="P17" s="262">
        <v>9</v>
      </c>
      <c r="Q17" s="263"/>
      <c r="R17" s="263"/>
      <c r="S17" s="263"/>
      <c r="T17" s="263"/>
      <c r="U17" s="263"/>
      <c r="V17" s="264"/>
      <c r="W17" s="262">
        <v>14</v>
      </c>
      <c r="X17" s="263"/>
      <c r="Y17" s="263"/>
      <c r="Z17" s="263"/>
      <c r="AA17" s="263"/>
      <c r="AB17" s="263"/>
      <c r="AC17" s="264"/>
      <c r="AD17" s="262">
        <v>19</v>
      </c>
      <c r="AE17" s="263"/>
      <c r="AF17" s="263"/>
      <c r="AG17" s="263"/>
      <c r="AH17" s="263"/>
      <c r="AI17" s="263"/>
      <c r="AJ17" s="264"/>
      <c r="AK17" s="262">
        <v>25</v>
      </c>
      <c r="AL17" s="263"/>
      <c r="AM17" s="263"/>
      <c r="AN17" s="263"/>
      <c r="AO17" s="263"/>
      <c r="AP17" s="263"/>
      <c r="AQ17" s="264"/>
    </row>
    <row r="18" spans="2:43" s="2" customFormat="1" ht="15" customHeight="1">
      <c r="B18" s="234"/>
      <c r="C18" s="234"/>
      <c r="D18" s="234"/>
      <c r="E18" s="234"/>
      <c r="F18" s="234"/>
      <c r="G18" s="234"/>
      <c r="H18" s="234"/>
      <c r="I18" s="265">
        <v>12</v>
      </c>
      <c r="J18" s="266"/>
      <c r="K18" s="266"/>
      <c r="L18" s="266"/>
      <c r="M18" s="266"/>
      <c r="N18" s="266"/>
      <c r="O18" s="267"/>
      <c r="P18" s="265">
        <v>9</v>
      </c>
      <c r="Q18" s="266"/>
      <c r="R18" s="266"/>
      <c r="S18" s="266"/>
      <c r="T18" s="266"/>
      <c r="U18" s="266"/>
      <c r="V18" s="267"/>
      <c r="W18" s="265">
        <v>14</v>
      </c>
      <c r="X18" s="266"/>
      <c r="Y18" s="266"/>
      <c r="Z18" s="266"/>
      <c r="AA18" s="266"/>
      <c r="AB18" s="266"/>
      <c r="AC18" s="267"/>
      <c r="AD18" s="265">
        <v>19</v>
      </c>
      <c r="AE18" s="266"/>
      <c r="AF18" s="266"/>
      <c r="AG18" s="266"/>
      <c r="AH18" s="266"/>
      <c r="AI18" s="266"/>
      <c r="AJ18" s="267"/>
      <c r="AK18" s="265">
        <v>25</v>
      </c>
      <c r="AL18" s="266"/>
      <c r="AM18" s="266"/>
      <c r="AN18" s="266"/>
      <c r="AO18" s="266"/>
      <c r="AP18" s="266"/>
      <c r="AQ18" s="267"/>
    </row>
    <row r="19" spans="2:43" s="2" customFormat="1" ht="15" customHeight="1">
      <c r="B19" s="234" t="s">
        <v>78</v>
      </c>
      <c r="C19" s="234"/>
      <c r="D19" s="234"/>
      <c r="E19" s="234"/>
      <c r="F19" s="234"/>
      <c r="G19" s="234"/>
      <c r="H19" s="234"/>
      <c r="I19" s="262">
        <v>482</v>
      </c>
      <c r="J19" s="263"/>
      <c r="K19" s="263"/>
      <c r="L19" s="263"/>
      <c r="M19" s="263"/>
      <c r="N19" s="263"/>
      <c r="O19" s="264"/>
      <c r="P19" s="262">
        <v>457</v>
      </c>
      <c r="Q19" s="263"/>
      <c r="R19" s="263"/>
      <c r="S19" s="263"/>
      <c r="T19" s="263"/>
      <c r="U19" s="263"/>
      <c r="V19" s="264"/>
      <c r="W19" s="262">
        <v>481</v>
      </c>
      <c r="X19" s="263"/>
      <c r="Y19" s="263"/>
      <c r="Z19" s="263"/>
      <c r="AA19" s="263"/>
      <c r="AB19" s="263"/>
      <c r="AC19" s="264"/>
      <c r="AD19" s="262">
        <v>559</v>
      </c>
      <c r="AE19" s="263"/>
      <c r="AF19" s="263"/>
      <c r="AG19" s="263"/>
      <c r="AH19" s="263"/>
      <c r="AI19" s="263"/>
      <c r="AJ19" s="264"/>
      <c r="AK19" s="262">
        <v>542</v>
      </c>
      <c r="AL19" s="263"/>
      <c r="AM19" s="263"/>
      <c r="AN19" s="263"/>
      <c r="AO19" s="263"/>
      <c r="AP19" s="263"/>
      <c r="AQ19" s="264"/>
    </row>
    <row r="20" spans="2:43" s="2" customFormat="1" ht="15" customHeight="1">
      <c r="B20" s="234"/>
      <c r="C20" s="234"/>
      <c r="D20" s="234"/>
      <c r="E20" s="234"/>
      <c r="F20" s="234"/>
      <c r="G20" s="234"/>
      <c r="H20" s="234"/>
      <c r="I20" s="265">
        <v>473</v>
      </c>
      <c r="J20" s="266"/>
      <c r="K20" s="266"/>
      <c r="L20" s="266"/>
      <c r="M20" s="266"/>
      <c r="N20" s="266"/>
      <c r="O20" s="267"/>
      <c r="P20" s="265">
        <v>450</v>
      </c>
      <c r="Q20" s="266"/>
      <c r="R20" s="266"/>
      <c r="S20" s="266"/>
      <c r="T20" s="266"/>
      <c r="U20" s="266"/>
      <c r="V20" s="267"/>
      <c r="W20" s="265">
        <v>470</v>
      </c>
      <c r="X20" s="266"/>
      <c r="Y20" s="266"/>
      <c r="Z20" s="266"/>
      <c r="AA20" s="266"/>
      <c r="AB20" s="266"/>
      <c r="AC20" s="267"/>
      <c r="AD20" s="265">
        <v>535</v>
      </c>
      <c r="AE20" s="266"/>
      <c r="AF20" s="266"/>
      <c r="AG20" s="266"/>
      <c r="AH20" s="266"/>
      <c r="AI20" s="266"/>
      <c r="AJ20" s="267"/>
      <c r="AK20" s="265">
        <v>508</v>
      </c>
      <c r="AL20" s="266"/>
      <c r="AM20" s="266"/>
      <c r="AN20" s="266"/>
      <c r="AO20" s="266"/>
      <c r="AP20" s="266"/>
      <c r="AQ20" s="267"/>
    </row>
    <row r="21" spans="2:43" s="2" customFormat="1" ht="15" customHeight="1">
      <c r="B21" s="234" t="s">
        <v>79</v>
      </c>
      <c r="C21" s="234"/>
      <c r="D21" s="234"/>
      <c r="E21" s="234"/>
      <c r="F21" s="234"/>
      <c r="G21" s="234"/>
      <c r="H21" s="234"/>
      <c r="I21" s="262">
        <v>6</v>
      </c>
      <c r="J21" s="263"/>
      <c r="K21" s="263"/>
      <c r="L21" s="263"/>
      <c r="M21" s="263"/>
      <c r="N21" s="263"/>
      <c r="O21" s="264"/>
      <c r="P21" s="262">
        <v>11</v>
      </c>
      <c r="Q21" s="263"/>
      <c r="R21" s="263"/>
      <c r="S21" s="263"/>
      <c r="T21" s="263"/>
      <c r="U21" s="263"/>
      <c r="V21" s="264"/>
      <c r="W21" s="262">
        <v>7</v>
      </c>
      <c r="X21" s="263"/>
      <c r="Y21" s="263"/>
      <c r="Z21" s="263"/>
      <c r="AA21" s="263"/>
      <c r="AB21" s="263"/>
      <c r="AC21" s="264"/>
      <c r="AD21" s="262">
        <v>10</v>
      </c>
      <c r="AE21" s="263"/>
      <c r="AF21" s="263"/>
      <c r="AG21" s="263"/>
      <c r="AH21" s="263"/>
      <c r="AI21" s="263"/>
      <c r="AJ21" s="264"/>
      <c r="AK21" s="262">
        <v>2</v>
      </c>
      <c r="AL21" s="263"/>
      <c r="AM21" s="263"/>
      <c r="AN21" s="263"/>
      <c r="AO21" s="263"/>
      <c r="AP21" s="263"/>
      <c r="AQ21" s="264"/>
    </row>
    <row r="22" spans="2:43" s="2" customFormat="1" ht="15" customHeight="1">
      <c r="B22" s="234"/>
      <c r="C22" s="234"/>
      <c r="D22" s="234"/>
      <c r="E22" s="234"/>
      <c r="F22" s="234"/>
      <c r="G22" s="234"/>
      <c r="H22" s="234"/>
      <c r="I22" s="265">
        <v>4</v>
      </c>
      <c r="J22" s="266"/>
      <c r="K22" s="266"/>
      <c r="L22" s="266"/>
      <c r="M22" s="266"/>
      <c r="N22" s="266"/>
      <c r="O22" s="267"/>
      <c r="P22" s="265">
        <v>10</v>
      </c>
      <c r="Q22" s="266"/>
      <c r="R22" s="266"/>
      <c r="S22" s="266"/>
      <c r="T22" s="266"/>
      <c r="U22" s="266"/>
      <c r="V22" s="267"/>
      <c r="W22" s="265">
        <v>6</v>
      </c>
      <c r="X22" s="266"/>
      <c r="Y22" s="266"/>
      <c r="Z22" s="266"/>
      <c r="AA22" s="266"/>
      <c r="AB22" s="266"/>
      <c r="AC22" s="267"/>
      <c r="AD22" s="265">
        <v>8</v>
      </c>
      <c r="AE22" s="266"/>
      <c r="AF22" s="266"/>
      <c r="AG22" s="266"/>
      <c r="AH22" s="266"/>
      <c r="AI22" s="266"/>
      <c r="AJ22" s="267"/>
      <c r="AK22" s="265">
        <v>2</v>
      </c>
      <c r="AL22" s="266"/>
      <c r="AM22" s="266"/>
      <c r="AN22" s="266"/>
      <c r="AO22" s="266"/>
      <c r="AP22" s="266"/>
      <c r="AQ22" s="267"/>
    </row>
    <row r="23" spans="2:43" s="2" customFormat="1" ht="15" customHeight="1">
      <c r="B23" s="234" t="s">
        <v>80</v>
      </c>
      <c r="C23" s="234"/>
      <c r="D23" s="234"/>
      <c r="E23" s="234"/>
      <c r="F23" s="234"/>
      <c r="G23" s="234"/>
      <c r="H23" s="234"/>
      <c r="I23" s="262">
        <v>19</v>
      </c>
      <c r="J23" s="263"/>
      <c r="K23" s="263"/>
      <c r="L23" s="263"/>
      <c r="M23" s="263"/>
      <c r="N23" s="263"/>
      <c r="O23" s="264"/>
      <c r="P23" s="262">
        <v>21</v>
      </c>
      <c r="Q23" s="263"/>
      <c r="R23" s="263"/>
      <c r="S23" s="263"/>
      <c r="T23" s="263"/>
      <c r="U23" s="263"/>
      <c r="V23" s="264"/>
      <c r="W23" s="262">
        <v>26</v>
      </c>
      <c r="X23" s="263"/>
      <c r="Y23" s="263"/>
      <c r="Z23" s="263"/>
      <c r="AA23" s="263"/>
      <c r="AB23" s="263"/>
      <c r="AC23" s="264"/>
      <c r="AD23" s="262">
        <v>23</v>
      </c>
      <c r="AE23" s="263"/>
      <c r="AF23" s="263"/>
      <c r="AG23" s="263"/>
      <c r="AH23" s="263"/>
      <c r="AI23" s="263"/>
      <c r="AJ23" s="264"/>
      <c r="AK23" s="262">
        <v>26</v>
      </c>
      <c r="AL23" s="263"/>
      <c r="AM23" s="263"/>
      <c r="AN23" s="263"/>
      <c r="AO23" s="263"/>
      <c r="AP23" s="263"/>
      <c r="AQ23" s="264"/>
    </row>
    <row r="24" spans="2:43" s="2" customFormat="1" ht="15" customHeight="1">
      <c r="B24" s="234"/>
      <c r="C24" s="234"/>
      <c r="D24" s="234"/>
      <c r="E24" s="234"/>
      <c r="F24" s="234"/>
      <c r="G24" s="234"/>
      <c r="H24" s="234"/>
      <c r="I24" s="265">
        <v>15</v>
      </c>
      <c r="J24" s="266"/>
      <c r="K24" s="266"/>
      <c r="L24" s="266"/>
      <c r="M24" s="266"/>
      <c r="N24" s="266"/>
      <c r="O24" s="267"/>
      <c r="P24" s="265">
        <v>16</v>
      </c>
      <c r="Q24" s="266"/>
      <c r="R24" s="266"/>
      <c r="S24" s="266"/>
      <c r="T24" s="266"/>
      <c r="U24" s="266"/>
      <c r="V24" s="267"/>
      <c r="W24" s="265">
        <v>17</v>
      </c>
      <c r="X24" s="266"/>
      <c r="Y24" s="266"/>
      <c r="Z24" s="266"/>
      <c r="AA24" s="266"/>
      <c r="AB24" s="266"/>
      <c r="AC24" s="267"/>
      <c r="AD24" s="265">
        <v>16</v>
      </c>
      <c r="AE24" s="266"/>
      <c r="AF24" s="266"/>
      <c r="AG24" s="266"/>
      <c r="AH24" s="266"/>
      <c r="AI24" s="266"/>
      <c r="AJ24" s="267"/>
      <c r="AK24" s="265">
        <v>18</v>
      </c>
      <c r="AL24" s="266"/>
      <c r="AM24" s="266"/>
      <c r="AN24" s="266"/>
      <c r="AO24" s="266"/>
      <c r="AP24" s="266"/>
      <c r="AQ24" s="267"/>
    </row>
    <row r="25" spans="2:43" s="2" customFormat="1" ht="15" customHeight="1">
      <c r="B25" s="234" t="s">
        <v>81</v>
      </c>
      <c r="C25" s="234"/>
      <c r="D25" s="234"/>
      <c r="E25" s="234"/>
      <c r="F25" s="234"/>
      <c r="G25" s="234"/>
      <c r="H25" s="234"/>
      <c r="I25" s="262">
        <v>2184</v>
      </c>
      <c r="J25" s="263"/>
      <c r="K25" s="263"/>
      <c r="L25" s="263"/>
      <c r="M25" s="263"/>
      <c r="N25" s="263"/>
      <c r="O25" s="264"/>
      <c r="P25" s="262">
        <v>1861</v>
      </c>
      <c r="Q25" s="263"/>
      <c r="R25" s="263"/>
      <c r="S25" s="263"/>
      <c r="T25" s="263"/>
      <c r="U25" s="263"/>
      <c r="V25" s="264"/>
      <c r="W25" s="262">
        <v>1945</v>
      </c>
      <c r="X25" s="263"/>
      <c r="Y25" s="263"/>
      <c r="Z25" s="263"/>
      <c r="AA25" s="263"/>
      <c r="AB25" s="263"/>
      <c r="AC25" s="264"/>
      <c r="AD25" s="262">
        <v>2402</v>
      </c>
      <c r="AE25" s="263"/>
      <c r="AF25" s="263"/>
      <c r="AG25" s="263"/>
      <c r="AH25" s="263"/>
      <c r="AI25" s="263"/>
      <c r="AJ25" s="264"/>
      <c r="AK25" s="262">
        <v>2512</v>
      </c>
      <c r="AL25" s="263"/>
      <c r="AM25" s="263"/>
      <c r="AN25" s="263"/>
      <c r="AO25" s="263"/>
      <c r="AP25" s="263"/>
      <c r="AQ25" s="264"/>
    </row>
    <row r="26" spans="2:43" s="2" customFormat="1" ht="15" customHeight="1">
      <c r="B26" s="234"/>
      <c r="C26" s="234"/>
      <c r="D26" s="234"/>
      <c r="E26" s="234"/>
      <c r="F26" s="234"/>
      <c r="G26" s="234"/>
      <c r="H26" s="234"/>
      <c r="I26" s="265">
        <v>2084</v>
      </c>
      <c r="J26" s="266"/>
      <c r="K26" s="266"/>
      <c r="L26" s="266"/>
      <c r="M26" s="266"/>
      <c r="N26" s="266"/>
      <c r="O26" s="267"/>
      <c r="P26" s="265">
        <v>1750</v>
      </c>
      <c r="Q26" s="266"/>
      <c r="R26" s="266"/>
      <c r="S26" s="266"/>
      <c r="T26" s="266"/>
      <c r="U26" s="266"/>
      <c r="V26" s="267"/>
      <c r="W26" s="265">
        <v>1864</v>
      </c>
      <c r="X26" s="266"/>
      <c r="Y26" s="266"/>
      <c r="Z26" s="266"/>
      <c r="AA26" s="266"/>
      <c r="AB26" s="266"/>
      <c r="AC26" s="267"/>
      <c r="AD26" s="265">
        <v>2249</v>
      </c>
      <c r="AE26" s="266"/>
      <c r="AF26" s="266"/>
      <c r="AG26" s="266"/>
      <c r="AH26" s="266"/>
      <c r="AI26" s="266"/>
      <c r="AJ26" s="267"/>
      <c r="AK26" s="265">
        <v>2358</v>
      </c>
      <c r="AL26" s="266"/>
      <c r="AM26" s="266"/>
      <c r="AN26" s="266"/>
      <c r="AO26" s="266"/>
      <c r="AP26" s="266"/>
      <c r="AQ26" s="267"/>
    </row>
    <row r="27" spans="2:43" s="2" customFormat="1" ht="15" customHeight="1">
      <c r="B27" s="234" t="s">
        <v>8</v>
      </c>
      <c r="C27" s="234"/>
      <c r="D27" s="234"/>
      <c r="E27" s="234"/>
      <c r="F27" s="234"/>
      <c r="G27" s="234"/>
      <c r="H27" s="234"/>
      <c r="I27" s="262">
        <v>232</v>
      </c>
      <c r="J27" s="263"/>
      <c r="K27" s="263"/>
      <c r="L27" s="263"/>
      <c r="M27" s="263"/>
      <c r="N27" s="263"/>
      <c r="O27" s="264"/>
      <c r="P27" s="262">
        <v>240</v>
      </c>
      <c r="Q27" s="263"/>
      <c r="R27" s="263"/>
      <c r="S27" s="263"/>
      <c r="T27" s="263"/>
      <c r="U27" s="263"/>
      <c r="V27" s="264"/>
      <c r="W27" s="262">
        <v>300</v>
      </c>
      <c r="X27" s="263"/>
      <c r="Y27" s="263"/>
      <c r="Z27" s="263"/>
      <c r="AA27" s="263"/>
      <c r="AB27" s="263"/>
      <c r="AC27" s="264"/>
      <c r="AD27" s="262">
        <v>277</v>
      </c>
      <c r="AE27" s="263"/>
      <c r="AF27" s="263"/>
      <c r="AG27" s="263"/>
      <c r="AH27" s="263"/>
      <c r="AI27" s="263"/>
      <c r="AJ27" s="264"/>
      <c r="AK27" s="262">
        <v>300</v>
      </c>
      <c r="AL27" s="263"/>
      <c r="AM27" s="263"/>
      <c r="AN27" s="263"/>
      <c r="AO27" s="263"/>
      <c r="AP27" s="263"/>
      <c r="AQ27" s="264"/>
    </row>
    <row r="28" spans="2:43" s="2" customFormat="1" ht="15" customHeight="1">
      <c r="B28" s="234"/>
      <c r="C28" s="234"/>
      <c r="D28" s="234"/>
      <c r="E28" s="234"/>
      <c r="F28" s="234"/>
      <c r="G28" s="234"/>
      <c r="H28" s="234"/>
      <c r="I28" s="274">
        <v>210</v>
      </c>
      <c r="J28" s="275"/>
      <c r="K28" s="275"/>
      <c r="L28" s="275"/>
      <c r="M28" s="275"/>
      <c r="N28" s="275"/>
      <c r="O28" s="276"/>
      <c r="P28" s="274">
        <v>215</v>
      </c>
      <c r="Q28" s="275"/>
      <c r="R28" s="275"/>
      <c r="S28" s="275"/>
      <c r="T28" s="275"/>
      <c r="U28" s="275"/>
      <c r="V28" s="276"/>
      <c r="W28" s="274">
        <v>245</v>
      </c>
      <c r="X28" s="275"/>
      <c r="Y28" s="275"/>
      <c r="Z28" s="275"/>
      <c r="AA28" s="275"/>
      <c r="AB28" s="275"/>
      <c r="AC28" s="276"/>
      <c r="AD28" s="274">
        <v>227</v>
      </c>
      <c r="AE28" s="275"/>
      <c r="AF28" s="275"/>
      <c r="AG28" s="275"/>
      <c r="AH28" s="275"/>
      <c r="AI28" s="275"/>
      <c r="AJ28" s="276"/>
      <c r="AK28" s="274">
        <v>218</v>
      </c>
      <c r="AL28" s="275"/>
      <c r="AM28" s="275"/>
      <c r="AN28" s="275"/>
      <c r="AO28" s="275"/>
      <c r="AP28" s="275"/>
      <c r="AQ28" s="276"/>
    </row>
    <row r="29" spans="2:43" s="1" customFormat="1" ht="15" customHeight="1">
      <c r="B29" s="283" t="s">
        <v>2</v>
      </c>
      <c r="C29" s="284"/>
      <c r="D29" s="284"/>
      <c r="E29" s="284"/>
      <c r="F29" s="284"/>
      <c r="G29" s="284"/>
      <c r="H29" s="285"/>
      <c r="I29" s="277">
        <f t="shared" ref="I29" si="0">SUM(I13,I25,I19,I15,I23,I11,I7,I9,I17,I21,I27)</f>
        <v>3211</v>
      </c>
      <c r="J29" s="278"/>
      <c r="K29" s="278"/>
      <c r="L29" s="278"/>
      <c r="M29" s="278"/>
      <c r="N29" s="278"/>
      <c r="O29" s="279"/>
      <c r="P29" s="277">
        <f t="shared" ref="P29" si="1">SUM(P13,P25,P19,P15,P23,P11,P7,P9,P17,P21,P27)</f>
        <v>2834</v>
      </c>
      <c r="Q29" s="278"/>
      <c r="R29" s="278"/>
      <c r="S29" s="278"/>
      <c r="T29" s="278"/>
      <c r="U29" s="278"/>
      <c r="V29" s="279"/>
      <c r="W29" s="277">
        <f>SUM(W13,W25,W19,W15,W23,W11,W7,W9,W17,W21,W27)</f>
        <v>3033</v>
      </c>
      <c r="X29" s="278"/>
      <c r="Y29" s="278"/>
      <c r="Z29" s="278"/>
      <c r="AA29" s="278"/>
      <c r="AB29" s="278"/>
      <c r="AC29" s="279"/>
      <c r="AD29" s="277">
        <f>SUM(AD13,AD25,AD19,AD15,AD23,AD11,AD7,AD9,AD17,AD21,AD27)</f>
        <v>3528</v>
      </c>
      <c r="AE29" s="278"/>
      <c r="AF29" s="278"/>
      <c r="AG29" s="278"/>
      <c r="AH29" s="278"/>
      <c r="AI29" s="278"/>
      <c r="AJ29" s="279"/>
      <c r="AK29" s="277">
        <f>SUM(AK13,AK25,AK19,AK15,AK23,AK11,AK7,AK9,AK17,AK21,AK27)</f>
        <v>3676</v>
      </c>
      <c r="AL29" s="278"/>
      <c r="AM29" s="278"/>
      <c r="AN29" s="278"/>
      <c r="AO29" s="278"/>
      <c r="AP29" s="278"/>
      <c r="AQ29" s="279"/>
    </row>
    <row r="30" spans="2:43" s="1" customFormat="1" ht="15" customHeight="1">
      <c r="B30" s="286"/>
      <c r="C30" s="287"/>
      <c r="D30" s="287"/>
      <c r="E30" s="287"/>
      <c r="F30" s="287"/>
      <c r="G30" s="287"/>
      <c r="H30" s="288"/>
      <c r="I30" s="280">
        <f t="shared" ref="I30" si="2">SUM(I14,I26,I20,I16,I24,I12,I8,I10,I18,I22,I28)</f>
        <v>3073</v>
      </c>
      <c r="J30" s="281"/>
      <c r="K30" s="281"/>
      <c r="L30" s="281"/>
      <c r="M30" s="281"/>
      <c r="N30" s="281"/>
      <c r="O30" s="282"/>
      <c r="P30" s="280">
        <f t="shared" ref="P30" si="3">SUM(P14,P26,P20,P16,P24,P12,P8,P10,P18,P22,P28)</f>
        <v>2666</v>
      </c>
      <c r="Q30" s="281"/>
      <c r="R30" s="281"/>
      <c r="S30" s="281"/>
      <c r="T30" s="281"/>
      <c r="U30" s="281"/>
      <c r="V30" s="282"/>
      <c r="W30" s="280">
        <f t="shared" ref="W30" si="4">SUM(W14,W26,W20,W16,W24,W12,W8,W10,W18,W22,W28)</f>
        <v>2856</v>
      </c>
      <c r="X30" s="281"/>
      <c r="Y30" s="281"/>
      <c r="Z30" s="281"/>
      <c r="AA30" s="281"/>
      <c r="AB30" s="281"/>
      <c r="AC30" s="282"/>
      <c r="AD30" s="280">
        <f>SUM(AD14,AD26,AD20,AD16,AD24,AD12,AD8,AD10,AD18,AD22,AD28)</f>
        <v>3284</v>
      </c>
      <c r="AE30" s="281"/>
      <c r="AF30" s="281"/>
      <c r="AG30" s="281"/>
      <c r="AH30" s="281"/>
      <c r="AI30" s="281"/>
      <c r="AJ30" s="282"/>
      <c r="AK30" s="280">
        <f>SUM(AK14,AK26,AK20,AK16,AK24,AK12,AK8,AK10,AK18,AK22,AK28)</f>
        <v>3376</v>
      </c>
      <c r="AL30" s="281"/>
      <c r="AM30" s="281"/>
      <c r="AN30" s="281"/>
      <c r="AO30" s="281"/>
      <c r="AP30" s="281"/>
      <c r="AQ30" s="282"/>
    </row>
    <row r="31" spans="2:43" s="2" customFormat="1" ht="15" customHeight="1">
      <c r="B31" s="283" t="s">
        <v>82</v>
      </c>
      <c r="C31" s="284"/>
      <c r="D31" s="284"/>
      <c r="E31" s="284"/>
      <c r="F31" s="284"/>
      <c r="G31" s="284"/>
      <c r="H31" s="285"/>
      <c r="I31" s="262">
        <v>164</v>
      </c>
      <c r="J31" s="263"/>
      <c r="K31" s="263"/>
      <c r="L31" s="263"/>
      <c r="M31" s="263"/>
      <c r="N31" s="263"/>
      <c r="O31" s="264"/>
      <c r="P31" s="262">
        <v>175</v>
      </c>
      <c r="Q31" s="263"/>
      <c r="R31" s="263"/>
      <c r="S31" s="263"/>
      <c r="T31" s="263"/>
      <c r="U31" s="263"/>
      <c r="V31" s="264"/>
      <c r="W31" s="262">
        <v>186</v>
      </c>
      <c r="X31" s="263"/>
      <c r="Y31" s="263"/>
      <c r="Z31" s="263"/>
      <c r="AA31" s="263"/>
      <c r="AB31" s="263"/>
      <c r="AC31" s="264"/>
      <c r="AD31" s="262">
        <v>269</v>
      </c>
      <c r="AE31" s="263"/>
      <c r="AF31" s="263"/>
      <c r="AG31" s="263"/>
      <c r="AH31" s="263"/>
      <c r="AI31" s="263"/>
      <c r="AJ31" s="264"/>
      <c r="AK31" s="262">
        <v>307</v>
      </c>
      <c r="AL31" s="263"/>
      <c r="AM31" s="263"/>
      <c r="AN31" s="263"/>
      <c r="AO31" s="263"/>
      <c r="AP31" s="263"/>
      <c r="AQ31" s="264"/>
    </row>
    <row r="32" spans="2:43" s="2" customFormat="1" ht="15" customHeight="1">
      <c r="B32" s="286"/>
      <c r="C32" s="287"/>
      <c r="D32" s="287"/>
      <c r="E32" s="287"/>
      <c r="F32" s="287"/>
      <c r="G32" s="287"/>
      <c r="H32" s="288"/>
      <c r="I32" s="289"/>
      <c r="J32" s="290"/>
      <c r="K32" s="290"/>
      <c r="L32" s="290"/>
      <c r="M32" s="290"/>
      <c r="N32" s="290"/>
      <c r="O32" s="291"/>
      <c r="P32" s="289"/>
      <c r="Q32" s="290"/>
      <c r="R32" s="290"/>
      <c r="S32" s="290"/>
      <c r="T32" s="290"/>
      <c r="U32" s="290"/>
      <c r="V32" s="291"/>
      <c r="W32" s="289"/>
      <c r="X32" s="290"/>
      <c r="Y32" s="290"/>
      <c r="Z32" s="290"/>
      <c r="AA32" s="290"/>
      <c r="AB32" s="290"/>
      <c r="AC32" s="291"/>
      <c r="AD32" s="289"/>
      <c r="AE32" s="290"/>
      <c r="AF32" s="290"/>
      <c r="AG32" s="290"/>
      <c r="AH32" s="290"/>
      <c r="AI32" s="290"/>
      <c r="AJ32" s="291"/>
      <c r="AK32" s="289"/>
      <c r="AL32" s="290"/>
      <c r="AM32" s="290"/>
      <c r="AN32" s="290"/>
      <c r="AO32" s="290"/>
      <c r="AP32" s="290"/>
      <c r="AQ32" s="291"/>
    </row>
    <row r="33" spans="1:256" s="2" customFormat="1">
      <c r="B33" s="190" t="s">
        <v>36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</row>
    <row r="34" spans="1:256" s="2" customFormat="1">
      <c r="B34" s="21" t="s">
        <v>83</v>
      </c>
      <c r="C34" s="21"/>
      <c r="D34" s="21"/>
      <c r="E34" s="21"/>
      <c r="F34" s="21"/>
      <c r="G34" s="21"/>
      <c r="H34" s="2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J34" s="23"/>
    </row>
    <row r="35" spans="1:256" s="4" customFormat="1">
      <c r="A35" s="2"/>
      <c r="B35" s="21"/>
      <c r="C35" s="21"/>
      <c r="D35" s="21"/>
      <c r="E35" s="21"/>
      <c r="F35" s="21"/>
      <c r="G35" s="21"/>
      <c r="H35" s="21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"/>
      <c r="AI35" s="2"/>
      <c r="AJ35" s="23"/>
      <c r="AK35" s="2"/>
      <c r="AL35" s="2"/>
      <c r="AM35" s="2"/>
      <c r="AN35" s="2"/>
      <c r="AO35" s="2"/>
      <c r="AP35" s="2"/>
      <c r="AQ35" s="2"/>
      <c r="AR35" s="2"/>
      <c r="AS35" s="2"/>
    </row>
    <row r="36" spans="1:256" s="4" customFormat="1">
      <c r="A36" s="2"/>
      <c r="B36" s="21"/>
      <c r="C36" s="21"/>
      <c r="D36" s="21"/>
      <c r="E36" s="21"/>
      <c r="F36" s="21"/>
      <c r="G36" s="21"/>
      <c r="H36" s="2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"/>
      <c r="AI36" s="2"/>
      <c r="AJ36" s="23"/>
      <c r="AK36" s="2"/>
      <c r="AL36" s="2"/>
      <c r="AM36" s="2"/>
      <c r="AN36" s="2"/>
      <c r="AO36" s="2"/>
      <c r="AP36" s="2"/>
      <c r="AQ36" s="2"/>
      <c r="AR36" s="2"/>
      <c r="AS36" s="2"/>
    </row>
    <row r="37" spans="1:256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</sheetData>
  <mergeCells count="159">
    <mergeCell ref="I30:O30"/>
    <mergeCell ref="P30:V30"/>
    <mergeCell ref="W30:AC30"/>
    <mergeCell ref="AD30:AJ30"/>
    <mergeCell ref="AK30:AQ30"/>
    <mergeCell ref="B33:AQ33"/>
    <mergeCell ref="B7:H8"/>
    <mergeCell ref="B9:H10"/>
    <mergeCell ref="B11:H12"/>
    <mergeCell ref="B13:H14"/>
    <mergeCell ref="B15:H16"/>
    <mergeCell ref="B17:H18"/>
    <mergeCell ref="B19:H20"/>
    <mergeCell ref="B21:H22"/>
    <mergeCell ref="B23:H24"/>
    <mergeCell ref="B25:H26"/>
    <mergeCell ref="B27:H28"/>
    <mergeCell ref="B29:H30"/>
    <mergeCell ref="B31:H32"/>
    <mergeCell ref="I31:O32"/>
    <mergeCell ref="P31:V32"/>
    <mergeCell ref="W31:AC32"/>
    <mergeCell ref="AD31:AJ32"/>
    <mergeCell ref="AK31:AQ32"/>
    <mergeCell ref="I28:O28"/>
    <mergeCell ref="P28:V28"/>
    <mergeCell ref="W28:AC28"/>
    <mergeCell ref="AD28:AJ28"/>
    <mergeCell ref="AK28:AQ28"/>
    <mergeCell ref="I29:O29"/>
    <mergeCell ref="P29:V29"/>
    <mergeCell ref="W29:AC29"/>
    <mergeCell ref="AD29:AJ29"/>
    <mergeCell ref="AK29:AQ29"/>
    <mergeCell ref="I26:O26"/>
    <mergeCell ref="P26:V26"/>
    <mergeCell ref="W26:AC26"/>
    <mergeCell ref="AD26:AJ26"/>
    <mergeCell ref="AK26:AQ26"/>
    <mergeCell ref="I27:O27"/>
    <mergeCell ref="P27:V27"/>
    <mergeCell ref="W27:AC27"/>
    <mergeCell ref="AD27:AJ27"/>
    <mergeCell ref="AK27:AQ27"/>
    <mergeCell ref="I24:O24"/>
    <mergeCell ref="P24:V24"/>
    <mergeCell ref="W24:AC24"/>
    <mergeCell ref="AD24:AJ24"/>
    <mergeCell ref="AK24:AQ24"/>
    <mergeCell ref="I25:O25"/>
    <mergeCell ref="P25:V25"/>
    <mergeCell ref="W25:AC25"/>
    <mergeCell ref="AD25:AJ25"/>
    <mergeCell ref="AK25:AQ25"/>
    <mergeCell ref="I22:O22"/>
    <mergeCell ref="P22:V22"/>
    <mergeCell ref="W22:AC22"/>
    <mergeCell ref="AD22:AJ22"/>
    <mergeCell ref="AK22:AQ22"/>
    <mergeCell ref="I23:O23"/>
    <mergeCell ref="P23:V23"/>
    <mergeCell ref="W23:AC23"/>
    <mergeCell ref="AD23:AJ23"/>
    <mergeCell ref="AK23:AQ23"/>
    <mergeCell ref="I20:O20"/>
    <mergeCell ref="P20:V20"/>
    <mergeCell ref="W20:AC20"/>
    <mergeCell ref="AD20:AJ20"/>
    <mergeCell ref="AK20:AQ20"/>
    <mergeCell ref="I21:O21"/>
    <mergeCell ref="P21:V21"/>
    <mergeCell ref="W21:AC21"/>
    <mergeCell ref="AD21:AJ21"/>
    <mergeCell ref="AK21:AQ21"/>
    <mergeCell ref="I18:O18"/>
    <mergeCell ref="P18:V18"/>
    <mergeCell ref="W18:AC18"/>
    <mergeCell ref="AD18:AJ18"/>
    <mergeCell ref="AK18:AQ18"/>
    <mergeCell ref="I19:O19"/>
    <mergeCell ref="P19:V19"/>
    <mergeCell ref="W19:AC19"/>
    <mergeCell ref="AD19:AJ19"/>
    <mergeCell ref="AK19:AQ19"/>
    <mergeCell ref="I16:O16"/>
    <mergeCell ref="P16:V16"/>
    <mergeCell ref="W16:AC16"/>
    <mergeCell ref="AD16:AJ16"/>
    <mergeCell ref="AK16:AQ16"/>
    <mergeCell ref="I17:O17"/>
    <mergeCell ref="P17:V17"/>
    <mergeCell ref="W17:AC17"/>
    <mergeCell ref="AD17:AJ17"/>
    <mergeCell ref="AK17:AQ17"/>
    <mergeCell ref="I14:O14"/>
    <mergeCell ref="P14:V14"/>
    <mergeCell ref="W14:AC14"/>
    <mergeCell ref="AD14:AJ14"/>
    <mergeCell ref="AK14:AQ14"/>
    <mergeCell ref="I15:O15"/>
    <mergeCell ref="P15:V15"/>
    <mergeCell ref="W15:AC15"/>
    <mergeCell ref="AD15:AJ15"/>
    <mergeCell ref="AK15:AQ15"/>
    <mergeCell ref="I12:O12"/>
    <mergeCell ref="P12:V12"/>
    <mergeCell ref="W12:AC12"/>
    <mergeCell ref="AD12:AJ12"/>
    <mergeCell ref="AK12:AQ12"/>
    <mergeCell ref="I13:O13"/>
    <mergeCell ref="P13:V13"/>
    <mergeCell ref="W13:AC13"/>
    <mergeCell ref="AD13:AJ13"/>
    <mergeCell ref="AK13:AQ13"/>
    <mergeCell ref="I10:O10"/>
    <mergeCell ref="P10:V10"/>
    <mergeCell ref="W10:AC10"/>
    <mergeCell ref="AD10:AJ10"/>
    <mergeCell ref="AK10:AQ10"/>
    <mergeCell ref="I11:O11"/>
    <mergeCell ref="P11:V11"/>
    <mergeCell ref="W11:AC11"/>
    <mergeCell ref="AD11:AJ11"/>
    <mergeCell ref="AK11:AQ11"/>
    <mergeCell ref="I8:O8"/>
    <mergeCell ref="P8:V8"/>
    <mergeCell ref="W8:AC8"/>
    <mergeCell ref="AD8:AJ8"/>
    <mergeCell ref="AK8:AQ8"/>
    <mergeCell ref="I9:O9"/>
    <mergeCell ref="P9:V9"/>
    <mergeCell ref="W9:AC9"/>
    <mergeCell ref="AD9:AJ9"/>
    <mergeCell ref="AK9:AQ9"/>
    <mergeCell ref="B6:H6"/>
    <mergeCell ref="I6:O6"/>
    <mergeCell ref="P6:V6"/>
    <mergeCell ref="W6:AC6"/>
    <mergeCell ref="AD6:AJ6"/>
    <mergeCell ref="AK6:AQ6"/>
    <mergeCell ref="I7:O7"/>
    <mergeCell ref="P7:V7"/>
    <mergeCell ref="W7:AC7"/>
    <mergeCell ref="AD7:AJ7"/>
    <mergeCell ref="AK7:AQ7"/>
    <mergeCell ref="A2:AN2"/>
    <mergeCell ref="AJ3:AQ3"/>
    <mergeCell ref="B4:H4"/>
    <mergeCell ref="I4:O4"/>
    <mergeCell ref="P4:V4"/>
    <mergeCell ref="W4:AC4"/>
    <mergeCell ref="AD4:AJ4"/>
    <mergeCell ref="AK4:AQ4"/>
    <mergeCell ref="B5:H5"/>
    <mergeCell ref="I5:O5"/>
    <mergeCell ref="P5:V5"/>
    <mergeCell ref="W5:AC5"/>
    <mergeCell ref="AD5:AJ5"/>
    <mergeCell ref="AK5:AQ5"/>
  </mergeCells>
  <phoneticPr fontId="29"/>
  <pageMargins left="0.75138888888888899" right="0.75138888888888899" top="0.78680555555555598" bottom="0.78680555555555598" header="0.51041666666666696" footer="0"/>
  <pageSetup paperSize="9" firstPageNumber="57" pageOrder="overThenDown" orientation="portrait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62"/>
  <sheetViews>
    <sheetView view="pageBreakPreview" zoomScaleNormal="100" zoomScaleSheetLayoutView="100" workbookViewId="0"/>
  </sheetViews>
  <sheetFormatPr defaultColWidth="2" defaultRowHeight="13.5"/>
  <cols>
    <col min="1" max="28" width="1.875" style="4" customWidth="1"/>
    <col min="29" max="29" width="1.75" style="4" customWidth="1"/>
    <col min="30" max="48" width="1.875" style="4" customWidth="1"/>
    <col min="49" max="256" width="2" style="4"/>
  </cols>
  <sheetData>
    <row r="1" spans="1:45" s="1" customFormat="1" ht="12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5" s="1" customFormat="1">
      <c r="A2" s="211" t="s">
        <v>144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</row>
    <row r="3" spans="1:45" s="1" customFormat="1" ht="12" customHeight="1">
      <c r="AJ3" s="1" t="s">
        <v>11</v>
      </c>
      <c r="AK3" s="214"/>
      <c r="AL3" s="214"/>
      <c r="AM3" s="214"/>
      <c r="AN3" s="214"/>
      <c r="AO3" s="214"/>
      <c r="AP3" s="214"/>
    </row>
    <row r="4" spans="1:45" s="1" customFormat="1">
      <c r="B4" s="211" t="s">
        <v>84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1" customFormat="1" ht="12" customHeight="1">
      <c r="A5" s="7"/>
      <c r="B5" s="5"/>
      <c r="C5" s="5"/>
      <c r="D5" s="5"/>
      <c r="E5" s="5"/>
      <c r="F5" s="5"/>
      <c r="G5" s="5"/>
      <c r="H5" s="5"/>
      <c r="I5" s="5"/>
      <c r="J5" s="192" t="s">
        <v>164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P5" s="3"/>
    </row>
    <row r="6" spans="1:45" s="1" customFormat="1" ht="15" customHeight="1">
      <c r="A6" s="7"/>
      <c r="B6" s="193" t="s">
        <v>13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 t="s">
        <v>85</v>
      </c>
      <c r="V6" s="193"/>
      <c r="W6" s="193"/>
      <c r="X6" s="193"/>
      <c r="Y6" s="193"/>
      <c r="Z6" s="193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5" s="2" customFormat="1" ht="15" customHeight="1">
      <c r="B7" s="194" t="s">
        <v>86</v>
      </c>
      <c r="C7" s="194"/>
      <c r="D7" s="194"/>
      <c r="E7" s="194"/>
      <c r="F7" s="194"/>
      <c r="G7" s="194"/>
      <c r="H7" s="194"/>
      <c r="I7" s="194"/>
      <c r="J7" s="194"/>
      <c r="K7" s="194"/>
      <c r="L7" s="293" t="s">
        <v>148</v>
      </c>
      <c r="M7" s="294"/>
      <c r="N7" s="294"/>
      <c r="O7" s="294"/>
      <c r="P7" s="294"/>
      <c r="Q7" s="294"/>
      <c r="R7" s="294"/>
      <c r="S7" s="294"/>
      <c r="T7" s="295"/>
      <c r="U7" s="296">
        <v>1</v>
      </c>
      <c r="V7" s="296"/>
      <c r="W7" s="296"/>
      <c r="X7" s="296"/>
      <c r="Y7" s="296"/>
      <c r="Z7" s="296"/>
    </row>
    <row r="8" spans="1:45" s="1" customFormat="1" ht="15" customHeight="1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293" t="s">
        <v>87</v>
      </c>
      <c r="M8" s="294"/>
      <c r="N8" s="294"/>
      <c r="O8" s="294"/>
      <c r="P8" s="294"/>
      <c r="Q8" s="294"/>
      <c r="R8" s="294"/>
      <c r="S8" s="294"/>
      <c r="T8" s="295"/>
      <c r="U8" s="296">
        <v>7</v>
      </c>
      <c r="V8" s="296"/>
      <c r="W8" s="296"/>
      <c r="X8" s="296"/>
      <c r="Y8" s="296"/>
      <c r="Z8" s="296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5" s="1" customFormat="1" ht="15" customHeigh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293" t="s">
        <v>88</v>
      </c>
      <c r="M9" s="294"/>
      <c r="N9" s="294"/>
      <c r="O9" s="294"/>
      <c r="P9" s="294"/>
      <c r="Q9" s="294"/>
      <c r="R9" s="294"/>
      <c r="S9" s="294"/>
      <c r="T9" s="295"/>
      <c r="U9" s="296">
        <v>13</v>
      </c>
      <c r="V9" s="296"/>
      <c r="W9" s="296"/>
      <c r="X9" s="296"/>
      <c r="Y9" s="296"/>
      <c r="Z9" s="296"/>
      <c r="AA9" s="15"/>
      <c r="AB9" s="15"/>
      <c r="AC9" s="15"/>
    </row>
    <row r="10" spans="1:45" s="1" customFormat="1" ht="15" customHeight="1"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293" t="s">
        <v>89</v>
      </c>
      <c r="M10" s="294"/>
      <c r="N10" s="294"/>
      <c r="O10" s="294"/>
      <c r="P10" s="294"/>
      <c r="Q10" s="294"/>
      <c r="R10" s="294"/>
      <c r="S10" s="294"/>
      <c r="T10" s="295"/>
      <c r="U10" s="296">
        <v>20</v>
      </c>
      <c r="V10" s="296"/>
      <c r="W10" s="296"/>
      <c r="X10" s="296"/>
      <c r="Y10" s="296"/>
      <c r="Z10" s="296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5" s="2" customFormat="1" ht="15" customHeight="1">
      <c r="A11" s="1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293" t="s">
        <v>90</v>
      </c>
      <c r="M11" s="294"/>
      <c r="N11" s="294"/>
      <c r="O11" s="294"/>
      <c r="P11" s="294"/>
      <c r="Q11" s="294"/>
      <c r="R11" s="294"/>
      <c r="S11" s="294"/>
      <c r="T11" s="295"/>
      <c r="U11" s="296">
        <v>33</v>
      </c>
      <c r="V11" s="296"/>
      <c r="W11" s="296"/>
      <c r="X11" s="296"/>
      <c r="Y11" s="296"/>
      <c r="Z11" s="29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5" s="2" customFormat="1" ht="15" customHeight="1">
      <c r="A12" s="1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293" t="s">
        <v>91</v>
      </c>
      <c r="M12" s="294"/>
      <c r="N12" s="294"/>
      <c r="O12" s="294"/>
      <c r="P12" s="294"/>
      <c r="Q12" s="294"/>
      <c r="R12" s="294"/>
      <c r="S12" s="294"/>
      <c r="T12" s="295"/>
      <c r="U12" s="296">
        <v>7</v>
      </c>
      <c r="V12" s="296"/>
      <c r="W12" s="296"/>
      <c r="X12" s="296"/>
      <c r="Y12" s="296"/>
      <c r="Z12" s="29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5" s="2" customFormat="1" ht="15" customHeight="1"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293" t="s">
        <v>92</v>
      </c>
      <c r="M13" s="294"/>
      <c r="N13" s="294"/>
      <c r="O13" s="294"/>
      <c r="P13" s="294"/>
      <c r="Q13" s="294"/>
      <c r="R13" s="294"/>
      <c r="S13" s="294"/>
      <c r="T13" s="295"/>
      <c r="U13" s="297">
        <v>23</v>
      </c>
      <c r="V13" s="297"/>
      <c r="W13" s="297"/>
      <c r="X13" s="297"/>
      <c r="Y13" s="297"/>
      <c r="Z13" s="29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5" s="2" customFormat="1" ht="15" customHeight="1"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298" t="s">
        <v>2</v>
      </c>
      <c r="M14" s="299"/>
      <c r="N14" s="299"/>
      <c r="O14" s="299"/>
      <c r="P14" s="299"/>
      <c r="Q14" s="299"/>
      <c r="R14" s="299"/>
      <c r="S14" s="299"/>
      <c r="T14" s="299"/>
      <c r="U14" s="300">
        <f>SUM(U7:Z13)</f>
        <v>104</v>
      </c>
      <c r="V14" s="300"/>
      <c r="W14" s="300"/>
      <c r="X14" s="300"/>
      <c r="Y14" s="300"/>
      <c r="Z14" s="30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5" s="2" customFormat="1" ht="15" customHeight="1">
      <c r="B15" s="323" t="s">
        <v>93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01" t="s">
        <v>94</v>
      </c>
      <c r="M15" s="301"/>
      <c r="N15" s="301"/>
      <c r="O15" s="301"/>
      <c r="P15" s="301"/>
      <c r="Q15" s="301"/>
      <c r="R15" s="301"/>
      <c r="S15" s="301"/>
      <c r="T15" s="301"/>
      <c r="U15" s="302">
        <v>7</v>
      </c>
      <c r="V15" s="302"/>
      <c r="W15" s="302"/>
      <c r="X15" s="302"/>
      <c r="Y15" s="302"/>
      <c r="Z15" s="302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5" s="2" customFormat="1" ht="15" customHeight="1"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03" t="s">
        <v>95</v>
      </c>
      <c r="M16" s="303"/>
      <c r="N16" s="303"/>
      <c r="O16" s="303"/>
      <c r="P16" s="303"/>
      <c r="Q16" s="303"/>
      <c r="R16" s="303"/>
      <c r="S16" s="303"/>
      <c r="T16" s="303"/>
      <c r="U16" s="297">
        <v>171</v>
      </c>
      <c r="V16" s="297"/>
      <c r="W16" s="297"/>
      <c r="X16" s="297"/>
      <c r="Y16" s="297"/>
      <c r="Z16" s="29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7" s="2" customFormat="1" ht="13.5" customHeight="1">
      <c r="A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 t="s">
        <v>36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7" s="2" customFormat="1" ht="12" customHeight="1">
      <c r="B18" s="59"/>
    </row>
    <row r="19" spans="1:47" s="2" customFormat="1" ht="12" customHeight="1"/>
    <row r="20" spans="1:47" s="2" customFormat="1">
      <c r="B20" s="211" t="s">
        <v>96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2" customFormat="1" ht="12" customHeight="1">
      <c r="Y21" s="252" t="s">
        <v>97</v>
      </c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</row>
    <row r="22" spans="1:47" s="2" customFormat="1" ht="15" customHeight="1">
      <c r="B22" s="193" t="s">
        <v>98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 t="s">
        <v>153</v>
      </c>
      <c r="W22" s="193"/>
      <c r="X22" s="193"/>
      <c r="Y22" s="193"/>
      <c r="Z22" s="193"/>
      <c r="AA22" s="193" t="s">
        <v>150</v>
      </c>
      <c r="AB22" s="193"/>
      <c r="AC22" s="193"/>
      <c r="AD22" s="193"/>
      <c r="AE22" s="193"/>
      <c r="AF22" s="193" t="s">
        <v>151</v>
      </c>
      <c r="AG22" s="193"/>
      <c r="AH22" s="193"/>
      <c r="AI22" s="193"/>
      <c r="AJ22" s="193"/>
      <c r="AK22" s="193" t="s">
        <v>161</v>
      </c>
      <c r="AL22" s="193"/>
      <c r="AM22" s="193"/>
      <c r="AN22" s="193"/>
      <c r="AO22" s="193"/>
      <c r="AP22" s="193" t="s">
        <v>165</v>
      </c>
      <c r="AQ22" s="193"/>
      <c r="AR22" s="193"/>
      <c r="AS22" s="193"/>
      <c r="AT22" s="193"/>
    </row>
    <row r="23" spans="1:47" s="3" customFormat="1" ht="15" customHeight="1">
      <c r="B23" s="324" t="s">
        <v>99</v>
      </c>
      <c r="C23" s="325"/>
      <c r="D23" s="341" t="s">
        <v>100</v>
      </c>
      <c r="E23" s="342"/>
      <c r="F23" s="342"/>
      <c r="G23" s="342"/>
      <c r="H23" s="342"/>
      <c r="I23" s="342"/>
      <c r="J23" s="343"/>
      <c r="K23" s="245" t="s">
        <v>101</v>
      </c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7">
        <v>1</v>
      </c>
      <c r="W23" s="247"/>
      <c r="X23" s="247"/>
      <c r="Y23" s="247"/>
      <c r="Z23" s="247"/>
      <c r="AA23" s="247">
        <v>1</v>
      </c>
      <c r="AB23" s="247"/>
      <c r="AC23" s="247"/>
      <c r="AD23" s="247"/>
      <c r="AE23" s="247"/>
      <c r="AF23" s="247">
        <v>1</v>
      </c>
      <c r="AG23" s="247"/>
      <c r="AH23" s="247"/>
      <c r="AI23" s="247"/>
      <c r="AJ23" s="247"/>
      <c r="AK23" s="247">
        <v>1</v>
      </c>
      <c r="AL23" s="247"/>
      <c r="AM23" s="247"/>
      <c r="AN23" s="247"/>
      <c r="AO23" s="247"/>
      <c r="AP23" s="247">
        <v>1</v>
      </c>
      <c r="AQ23" s="247"/>
      <c r="AR23" s="247"/>
      <c r="AS23" s="247"/>
      <c r="AT23" s="231"/>
    </row>
    <row r="24" spans="1:47" s="2" customFormat="1" ht="15" customHeight="1">
      <c r="B24" s="326"/>
      <c r="C24" s="326"/>
      <c r="D24" s="201"/>
      <c r="E24" s="202"/>
      <c r="F24" s="202"/>
      <c r="G24" s="202"/>
      <c r="H24" s="202"/>
      <c r="I24" s="202"/>
      <c r="J24" s="203"/>
      <c r="K24" s="304" t="s">
        <v>160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6"/>
      <c r="V24" s="247">
        <v>1</v>
      </c>
      <c r="W24" s="247"/>
      <c r="X24" s="247"/>
      <c r="Y24" s="247"/>
      <c r="Z24" s="247"/>
      <c r="AA24" s="247">
        <v>1</v>
      </c>
      <c r="AB24" s="247"/>
      <c r="AC24" s="247"/>
      <c r="AD24" s="247"/>
      <c r="AE24" s="247"/>
      <c r="AF24" s="247">
        <v>0</v>
      </c>
      <c r="AG24" s="247"/>
      <c r="AH24" s="247"/>
      <c r="AI24" s="247"/>
      <c r="AJ24" s="247"/>
      <c r="AK24" s="307">
        <v>0</v>
      </c>
      <c r="AL24" s="307"/>
      <c r="AM24" s="307"/>
      <c r="AN24" s="307"/>
      <c r="AO24" s="307"/>
      <c r="AP24" s="307">
        <v>0</v>
      </c>
      <c r="AQ24" s="307"/>
      <c r="AR24" s="307"/>
      <c r="AS24" s="307"/>
      <c r="AT24" s="308"/>
    </row>
    <row r="25" spans="1:47" s="2" customFormat="1" ht="15" customHeight="1">
      <c r="B25" s="326"/>
      <c r="C25" s="326"/>
      <c r="D25" s="201"/>
      <c r="E25" s="202"/>
      <c r="F25" s="202"/>
      <c r="G25" s="202"/>
      <c r="H25" s="202"/>
      <c r="I25" s="202"/>
      <c r="J25" s="203"/>
      <c r="K25" s="245" t="s">
        <v>156</v>
      </c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7" t="s">
        <v>73</v>
      </c>
      <c r="W25" s="247"/>
      <c r="X25" s="247"/>
      <c r="Y25" s="247"/>
      <c r="Z25" s="247"/>
      <c r="AA25" s="247" t="s">
        <v>73</v>
      </c>
      <c r="AB25" s="247"/>
      <c r="AC25" s="247"/>
      <c r="AD25" s="247"/>
      <c r="AE25" s="247"/>
      <c r="AF25" s="247">
        <v>1</v>
      </c>
      <c r="AG25" s="247"/>
      <c r="AH25" s="247"/>
      <c r="AI25" s="247"/>
      <c r="AJ25" s="247"/>
      <c r="AK25" s="307">
        <v>1</v>
      </c>
      <c r="AL25" s="307"/>
      <c r="AM25" s="307"/>
      <c r="AN25" s="307"/>
      <c r="AO25" s="307"/>
      <c r="AP25" s="307">
        <v>1</v>
      </c>
      <c r="AQ25" s="307"/>
      <c r="AR25" s="307"/>
      <c r="AS25" s="307"/>
      <c r="AT25" s="308"/>
    </row>
    <row r="26" spans="1:47" s="2" customFormat="1" ht="15" customHeight="1">
      <c r="B26" s="326"/>
      <c r="C26" s="326"/>
      <c r="D26" s="201"/>
      <c r="E26" s="202"/>
      <c r="F26" s="202"/>
      <c r="G26" s="202"/>
      <c r="H26" s="202"/>
      <c r="I26" s="202"/>
      <c r="J26" s="203"/>
      <c r="K26" s="244" t="s">
        <v>103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6"/>
      <c r="V26" s="247">
        <v>3</v>
      </c>
      <c r="W26" s="248"/>
      <c r="X26" s="248"/>
      <c r="Y26" s="248"/>
      <c r="Z26" s="249"/>
      <c r="AA26" s="247">
        <v>3</v>
      </c>
      <c r="AB26" s="248"/>
      <c r="AC26" s="248"/>
      <c r="AD26" s="248"/>
      <c r="AE26" s="249"/>
      <c r="AF26" s="247">
        <v>1</v>
      </c>
      <c r="AG26" s="248"/>
      <c r="AH26" s="248"/>
      <c r="AI26" s="248"/>
      <c r="AJ26" s="249"/>
      <c r="AK26" s="307">
        <v>1</v>
      </c>
      <c r="AL26" s="309"/>
      <c r="AM26" s="309"/>
      <c r="AN26" s="309"/>
      <c r="AO26" s="310"/>
      <c r="AP26" s="307">
        <v>1</v>
      </c>
      <c r="AQ26" s="309"/>
      <c r="AR26" s="309"/>
      <c r="AS26" s="309"/>
      <c r="AT26" s="310"/>
    </row>
    <row r="27" spans="1:47" s="2" customFormat="1" ht="15" customHeight="1">
      <c r="B27" s="326"/>
      <c r="C27" s="326"/>
      <c r="D27" s="201"/>
      <c r="E27" s="202"/>
      <c r="F27" s="202"/>
      <c r="G27" s="202"/>
      <c r="H27" s="202"/>
      <c r="I27" s="202"/>
      <c r="J27" s="203"/>
      <c r="K27" s="245" t="s">
        <v>104</v>
      </c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7">
        <v>1</v>
      </c>
      <c r="W27" s="247"/>
      <c r="X27" s="247"/>
      <c r="Y27" s="247"/>
      <c r="Z27" s="247"/>
      <c r="AA27" s="247">
        <v>1</v>
      </c>
      <c r="AB27" s="247"/>
      <c r="AC27" s="247"/>
      <c r="AD27" s="247"/>
      <c r="AE27" s="247"/>
      <c r="AF27" s="247">
        <v>1</v>
      </c>
      <c r="AG27" s="247"/>
      <c r="AH27" s="247"/>
      <c r="AI27" s="247"/>
      <c r="AJ27" s="247"/>
      <c r="AK27" s="307">
        <v>1</v>
      </c>
      <c r="AL27" s="307"/>
      <c r="AM27" s="307"/>
      <c r="AN27" s="307"/>
      <c r="AO27" s="307"/>
      <c r="AP27" s="307">
        <v>1</v>
      </c>
      <c r="AQ27" s="307"/>
      <c r="AR27" s="307"/>
      <c r="AS27" s="307"/>
      <c r="AT27" s="308"/>
    </row>
    <row r="28" spans="1:47" s="2" customFormat="1" ht="15" customHeight="1">
      <c r="B28" s="326"/>
      <c r="C28" s="326"/>
      <c r="D28" s="201"/>
      <c r="E28" s="202"/>
      <c r="F28" s="202"/>
      <c r="G28" s="202"/>
      <c r="H28" s="202"/>
      <c r="I28" s="202"/>
      <c r="J28" s="203"/>
      <c r="K28" s="245" t="s">
        <v>105</v>
      </c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7">
        <v>1</v>
      </c>
      <c r="W28" s="247"/>
      <c r="X28" s="247"/>
      <c r="Y28" s="247"/>
      <c r="Z28" s="247"/>
      <c r="AA28" s="247">
        <v>1</v>
      </c>
      <c r="AB28" s="247"/>
      <c r="AC28" s="247"/>
      <c r="AD28" s="247"/>
      <c r="AE28" s="247"/>
      <c r="AF28" s="247">
        <v>1</v>
      </c>
      <c r="AG28" s="247"/>
      <c r="AH28" s="247"/>
      <c r="AI28" s="247"/>
      <c r="AJ28" s="247"/>
      <c r="AK28" s="307">
        <v>1</v>
      </c>
      <c r="AL28" s="307"/>
      <c r="AM28" s="307"/>
      <c r="AN28" s="307"/>
      <c r="AO28" s="307"/>
      <c r="AP28" s="307">
        <v>1</v>
      </c>
      <c r="AQ28" s="307"/>
      <c r="AR28" s="307"/>
      <c r="AS28" s="307"/>
      <c r="AT28" s="308"/>
    </row>
    <row r="29" spans="1:47" s="2" customFormat="1" ht="15" customHeight="1">
      <c r="B29" s="326"/>
      <c r="C29" s="326"/>
      <c r="D29" s="201"/>
      <c r="E29" s="202"/>
      <c r="F29" s="202"/>
      <c r="G29" s="202"/>
      <c r="H29" s="202"/>
      <c r="I29" s="202"/>
      <c r="J29" s="203"/>
      <c r="K29" s="245" t="s">
        <v>106</v>
      </c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7">
        <v>1</v>
      </c>
      <c r="W29" s="247"/>
      <c r="X29" s="247"/>
      <c r="Y29" s="247"/>
      <c r="Z29" s="247"/>
      <c r="AA29" s="247">
        <v>0</v>
      </c>
      <c r="AB29" s="247"/>
      <c r="AC29" s="247"/>
      <c r="AD29" s="247"/>
      <c r="AE29" s="247"/>
      <c r="AF29" s="247">
        <v>0</v>
      </c>
      <c r="AG29" s="247"/>
      <c r="AH29" s="247"/>
      <c r="AI29" s="247"/>
      <c r="AJ29" s="247"/>
      <c r="AK29" s="307">
        <v>0</v>
      </c>
      <c r="AL29" s="307"/>
      <c r="AM29" s="307"/>
      <c r="AN29" s="307"/>
      <c r="AO29" s="307"/>
      <c r="AP29" s="307">
        <v>0</v>
      </c>
      <c r="AQ29" s="307"/>
      <c r="AR29" s="307"/>
      <c r="AS29" s="307"/>
      <c r="AT29" s="308"/>
    </row>
    <row r="30" spans="1:47" s="2" customFormat="1" ht="15" customHeight="1">
      <c r="B30" s="326"/>
      <c r="C30" s="326"/>
      <c r="D30" s="201"/>
      <c r="E30" s="202"/>
      <c r="F30" s="202"/>
      <c r="G30" s="202"/>
      <c r="H30" s="202"/>
      <c r="I30" s="202"/>
      <c r="J30" s="203"/>
      <c r="K30" s="245" t="s">
        <v>107</v>
      </c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311">
        <v>1</v>
      </c>
      <c r="W30" s="311"/>
      <c r="X30" s="311"/>
      <c r="Y30" s="311"/>
      <c r="Z30" s="311"/>
      <c r="AA30" s="311">
        <v>1</v>
      </c>
      <c r="AB30" s="311"/>
      <c r="AC30" s="311"/>
      <c r="AD30" s="311"/>
      <c r="AE30" s="311"/>
      <c r="AF30" s="311">
        <v>1</v>
      </c>
      <c r="AG30" s="311"/>
      <c r="AH30" s="311"/>
      <c r="AI30" s="311"/>
      <c r="AJ30" s="311"/>
      <c r="AK30" s="312">
        <v>1</v>
      </c>
      <c r="AL30" s="312"/>
      <c r="AM30" s="312"/>
      <c r="AN30" s="312"/>
      <c r="AO30" s="312"/>
      <c r="AP30" s="312">
        <v>1</v>
      </c>
      <c r="AQ30" s="312"/>
      <c r="AR30" s="312"/>
      <c r="AS30" s="312"/>
      <c r="AT30" s="313"/>
    </row>
    <row r="31" spans="1:47" s="2" customFormat="1" ht="15" customHeight="1">
      <c r="B31" s="326"/>
      <c r="C31" s="326"/>
      <c r="D31" s="201"/>
      <c r="E31" s="202"/>
      <c r="F31" s="202"/>
      <c r="G31" s="202"/>
      <c r="H31" s="202"/>
      <c r="I31" s="202"/>
      <c r="J31" s="203"/>
      <c r="K31" s="245" t="s">
        <v>108</v>
      </c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7">
        <v>1</v>
      </c>
      <c r="W31" s="247"/>
      <c r="X31" s="247"/>
      <c r="Y31" s="247"/>
      <c r="Z31" s="247"/>
      <c r="AA31" s="247">
        <v>1</v>
      </c>
      <c r="AB31" s="247"/>
      <c r="AC31" s="247"/>
      <c r="AD31" s="247"/>
      <c r="AE31" s="247"/>
      <c r="AF31" s="247">
        <v>1</v>
      </c>
      <c r="AG31" s="247"/>
      <c r="AH31" s="247"/>
      <c r="AI31" s="247"/>
      <c r="AJ31" s="247"/>
      <c r="AK31" s="307">
        <v>1</v>
      </c>
      <c r="AL31" s="307"/>
      <c r="AM31" s="307"/>
      <c r="AN31" s="307"/>
      <c r="AO31" s="307"/>
      <c r="AP31" s="307">
        <v>1</v>
      </c>
      <c r="AQ31" s="307"/>
      <c r="AR31" s="307"/>
      <c r="AS31" s="307"/>
      <c r="AT31" s="308"/>
    </row>
    <row r="32" spans="1:47" s="2" customFormat="1" ht="15" customHeight="1">
      <c r="B32" s="326"/>
      <c r="C32" s="326"/>
      <c r="D32" s="201"/>
      <c r="E32" s="202"/>
      <c r="F32" s="202"/>
      <c r="G32" s="202"/>
      <c r="H32" s="202"/>
      <c r="I32" s="202"/>
      <c r="J32" s="203"/>
      <c r="K32" s="245" t="s">
        <v>109</v>
      </c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7">
        <v>1</v>
      </c>
      <c r="W32" s="247"/>
      <c r="X32" s="247"/>
      <c r="Y32" s="247"/>
      <c r="Z32" s="247"/>
      <c r="AA32" s="247">
        <v>1</v>
      </c>
      <c r="AB32" s="247"/>
      <c r="AC32" s="247"/>
      <c r="AD32" s="247"/>
      <c r="AE32" s="247"/>
      <c r="AF32" s="247">
        <v>1</v>
      </c>
      <c r="AG32" s="247"/>
      <c r="AH32" s="247"/>
      <c r="AI32" s="247"/>
      <c r="AJ32" s="247"/>
      <c r="AK32" s="307">
        <v>1</v>
      </c>
      <c r="AL32" s="307"/>
      <c r="AM32" s="307"/>
      <c r="AN32" s="307"/>
      <c r="AO32" s="307"/>
      <c r="AP32" s="307">
        <v>1</v>
      </c>
      <c r="AQ32" s="307"/>
      <c r="AR32" s="307"/>
      <c r="AS32" s="307"/>
      <c r="AT32" s="308"/>
    </row>
    <row r="33" spans="1:256" s="2" customFormat="1" ht="15" customHeight="1">
      <c r="B33" s="326"/>
      <c r="C33" s="326"/>
      <c r="D33" s="201"/>
      <c r="E33" s="202"/>
      <c r="F33" s="202"/>
      <c r="G33" s="202"/>
      <c r="H33" s="202"/>
      <c r="I33" s="202"/>
      <c r="J33" s="203"/>
      <c r="K33" s="245" t="s">
        <v>110</v>
      </c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7">
        <v>1</v>
      </c>
      <c r="W33" s="247"/>
      <c r="X33" s="247"/>
      <c r="Y33" s="247"/>
      <c r="Z33" s="247"/>
      <c r="AA33" s="247">
        <v>1</v>
      </c>
      <c r="AB33" s="247"/>
      <c r="AC33" s="247"/>
      <c r="AD33" s="247"/>
      <c r="AE33" s="247"/>
      <c r="AF33" s="247">
        <v>1</v>
      </c>
      <c r="AG33" s="247"/>
      <c r="AH33" s="247"/>
      <c r="AI33" s="247"/>
      <c r="AJ33" s="247"/>
      <c r="AK33" s="307">
        <v>1</v>
      </c>
      <c r="AL33" s="307"/>
      <c r="AM33" s="307"/>
      <c r="AN33" s="307"/>
      <c r="AO33" s="307"/>
      <c r="AP33" s="307">
        <v>1</v>
      </c>
      <c r="AQ33" s="307"/>
      <c r="AR33" s="307"/>
      <c r="AS33" s="307"/>
      <c r="AT33" s="308"/>
    </row>
    <row r="34" spans="1:256" s="2" customFormat="1" ht="15" customHeight="1">
      <c r="B34" s="326"/>
      <c r="C34" s="326"/>
      <c r="D34" s="201"/>
      <c r="E34" s="202"/>
      <c r="F34" s="202"/>
      <c r="G34" s="202"/>
      <c r="H34" s="202"/>
      <c r="I34" s="202"/>
      <c r="J34" s="203"/>
      <c r="K34" s="245" t="s">
        <v>111</v>
      </c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7">
        <v>1</v>
      </c>
      <c r="W34" s="247"/>
      <c r="X34" s="247"/>
      <c r="Y34" s="247"/>
      <c r="Z34" s="247"/>
      <c r="AA34" s="247">
        <v>1</v>
      </c>
      <c r="AB34" s="247"/>
      <c r="AC34" s="247"/>
      <c r="AD34" s="247"/>
      <c r="AE34" s="247"/>
      <c r="AF34" s="247">
        <v>1</v>
      </c>
      <c r="AG34" s="247"/>
      <c r="AH34" s="247"/>
      <c r="AI34" s="247"/>
      <c r="AJ34" s="247"/>
      <c r="AK34" s="307">
        <v>1</v>
      </c>
      <c r="AL34" s="307"/>
      <c r="AM34" s="307"/>
      <c r="AN34" s="307"/>
      <c r="AO34" s="307"/>
      <c r="AP34" s="307">
        <v>1</v>
      </c>
      <c r="AQ34" s="307"/>
      <c r="AR34" s="307"/>
      <c r="AS34" s="307"/>
      <c r="AT34" s="308"/>
    </row>
    <row r="35" spans="1:256" s="2" customFormat="1" ht="15" customHeight="1">
      <c r="B35" s="326"/>
      <c r="C35" s="326"/>
      <c r="D35" s="201"/>
      <c r="E35" s="202"/>
      <c r="F35" s="202"/>
      <c r="G35" s="202"/>
      <c r="H35" s="202"/>
      <c r="I35" s="202"/>
      <c r="J35" s="203"/>
      <c r="K35" s="245" t="s">
        <v>120</v>
      </c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7">
        <v>1</v>
      </c>
      <c r="W35" s="247"/>
      <c r="X35" s="247"/>
      <c r="Y35" s="247"/>
      <c r="Z35" s="247"/>
      <c r="AA35" s="247">
        <v>1</v>
      </c>
      <c r="AB35" s="247"/>
      <c r="AC35" s="247"/>
      <c r="AD35" s="247"/>
      <c r="AE35" s="247"/>
      <c r="AF35" s="247">
        <v>1</v>
      </c>
      <c r="AG35" s="247"/>
      <c r="AH35" s="247"/>
      <c r="AI35" s="247"/>
      <c r="AJ35" s="247"/>
      <c r="AK35" s="307">
        <v>1</v>
      </c>
      <c r="AL35" s="307"/>
      <c r="AM35" s="307"/>
      <c r="AN35" s="307"/>
      <c r="AO35" s="307"/>
      <c r="AP35" s="307">
        <v>1</v>
      </c>
      <c r="AQ35" s="307"/>
      <c r="AR35" s="307"/>
      <c r="AS35" s="307"/>
      <c r="AT35" s="308"/>
    </row>
    <row r="36" spans="1:256" s="2" customFormat="1" ht="15" customHeight="1">
      <c r="B36" s="326"/>
      <c r="C36" s="326"/>
      <c r="D36" s="201"/>
      <c r="E36" s="202"/>
      <c r="F36" s="202"/>
      <c r="G36" s="202"/>
      <c r="H36" s="202"/>
      <c r="I36" s="202"/>
      <c r="J36" s="203"/>
      <c r="K36" s="245" t="s">
        <v>112</v>
      </c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7">
        <v>1</v>
      </c>
      <c r="W36" s="247"/>
      <c r="X36" s="247"/>
      <c r="Y36" s="247"/>
      <c r="Z36" s="247"/>
      <c r="AA36" s="247">
        <v>1</v>
      </c>
      <c r="AB36" s="247"/>
      <c r="AC36" s="247"/>
      <c r="AD36" s="247"/>
      <c r="AE36" s="247"/>
      <c r="AF36" s="247">
        <v>2</v>
      </c>
      <c r="AG36" s="247"/>
      <c r="AH36" s="247"/>
      <c r="AI36" s="247"/>
      <c r="AJ36" s="247"/>
      <c r="AK36" s="307">
        <v>2</v>
      </c>
      <c r="AL36" s="307"/>
      <c r="AM36" s="307"/>
      <c r="AN36" s="307"/>
      <c r="AO36" s="307"/>
      <c r="AP36" s="307">
        <v>2</v>
      </c>
      <c r="AQ36" s="307"/>
      <c r="AR36" s="307"/>
      <c r="AS36" s="307"/>
      <c r="AT36" s="308"/>
    </row>
    <row r="37" spans="1:256" s="2" customFormat="1" ht="15" customHeight="1">
      <c r="B37" s="326"/>
      <c r="C37" s="326"/>
      <c r="D37" s="201"/>
      <c r="E37" s="202"/>
      <c r="F37" s="202"/>
      <c r="G37" s="202"/>
      <c r="H37" s="202"/>
      <c r="I37" s="202"/>
      <c r="J37" s="203"/>
      <c r="K37" s="245" t="s">
        <v>113</v>
      </c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7">
        <v>2</v>
      </c>
      <c r="W37" s="247"/>
      <c r="X37" s="247"/>
      <c r="Y37" s="247"/>
      <c r="Z37" s="247"/>
      <c r="AA37" s="247">
        <v>2</v>
      </c>
      <c r="AB37" s="247"/>
      <c r="AC37" s="247"/>
      <c r="AD37" s="247"/>
      <c r="AE37" s="247"/>
      <c r="AF37" s="247">
        <v>2</v>
      </c>
      <c r="AG37" s="247"/>
      <c r="AH37" s="247"/>
      <c r="AI37" s="247"/>
      <c r="AJ37" s="247"/>
      <c r="AK37" s="307">
        <v>2</v>
      </c>
      <c r="AL37" s="307"/>
      <c r="AM37" s="307"/>
      <c r="AN37" s="307"/>
      <c r="AO37" s="307"/>
      <c r="AP37" s="307">
        <v>2</v>
      </c>
      <c r="AQ37" s="307"/>
      <c r="AR37" s="307"/>
      <c r="AS37" s="307"/>
      <c r="AT37" s="308"/>
    </row>
    <row r="38" spans="1:256" s="2" customFormat="1" ht="15" customHeight="1">
      <c r="B38" s="326"/>
      <c r="C38" s="326"/>
      <c r="D38" s="201"/>
      <c r="E38" s="202"/>
      <c r="F38" s="202"/>
      <c r="G38" s="202"/>
      <c r="H38" s="202"/>
      <c r="I38" s="202"/>
      <c r="J38" s="203"/>
      <c r="K38" s="245" t="s">
        <v>159</v>
      </c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7" t="s">
        <v>73</v>
      </c>
      <c r="W38" s="247"/>
      <c r="X38" s="247"/>
      <c r="Y38" s="247"/>
      <c r="Z38" s="247"/>
      <c r="AA38" s="247" t="s">
        <v>73</v>
      </c>
      <c r="AB38" s="247"/>
      <c r="AC38" s="247"/>
      <c r="AD38" s="247"/>
      <c r="AE38" s="247"/>
      <c r="AF38" s="247" t="s">
        <v>73</v>
      </c>
      <c r="AG38" s="247"/>
      <c r="AH38" s="247"/>
      <c r="AI38" s="247"/>
      <c r="AJ38" s="247"/>
      <c r="AK38" s="307">
        <v>1</v>
      </c>
      <c r="AL38" s="307"/>
      <c r="AM38" s="307"/>
      <c r="AN38" s="307"/>
      <c r="AO38" s="307"/>
      <c r="AP38" s="307">
        <v>1</v>
      </c>
      <c r="AQ38" s="307"/>
      <c r="AR38" s="307"/>
      <c r="AS38" s="307"/>
      <c r="AT38" s="308"/>
    </row>
    <row r="39" spans="1:256" s="2" customFormat="1" ht="15" customHeight="1">
      <c r="B39" s="326"/>
      <c r="C39" s="326"/>
      <c r="D39" s="201"/>
      <c r="E39" s="202"/>
      <c r="F39" s="202"/>
      <c r="G39" s="202"/>
      <c r="H39" s="202"/>
      <c r="I39" s="202"/>
      <c r="J39" s="203"/>
      <c r="K39" s="245" t="s">
        <v>121</v>
      </c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7">
        <v>1</v>
      </c>
      <c r="W39" s="247"/>
      <c r="X39" s="247"/>
      <c r="Y39" s="247"/>
      <c r="Z39" s="247"/>
      <c r="AA39" s="247">
        <v>1</v>
      </c>
      <c r="AB39" s="247"/>
      <c r="AC39" s="247"/>
      <c r="AD39" s="247"/>
      <c r="AE39" s="247"/>
      <c r="AF39" s="247">
        <v>1</v>
      </c>
      <c r="AG39" s="247"/>
      <c r="AH39" s="247"/>
      <c r="AI39" s="247"/>
      <c r="AJ39" s="247"/>
      <c r="AK39" s="307">
        <v>1</v>
      </c>
      <c r="AL39" s="307"/>
      <c r="AM39" s="307"/>
      <c r="AN39" s="307"/>
      <c r="AO39" s="307"/>
      <c r="AP39" s="307">
        <v>1</v>
      </c>
      <c r="AQ39" s="307"/>
      <c r="AR39" s="307"/>
      <c r="AS39" s="307"/>
      <c r="AT39" s="308"/>
    </row>
    <row r="40" spans="1:256" s="2" customFormat="1" ht="15" customHeight="1">
      <c r="B40" s="326"/>
      <c r="C40" s="326"/>
      <c r="D40" s="201"/>
      <c r="E40" s="202"/>
      <c r="F40" s="202"/>
      <c r="G40" s="202"/>
      <c r="H40" s="202"/>
      <c r="I40" s="202"/>
      <c r="J40" s="203"/>
      <c r="K40" s="245" t="s">
        <v>114</v>
      </c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7">
        <v>1</v>
      </c>
      <c r="W40" s="247"/>
      <c r="X40" s="247"/>
      <c r="Y40" s="247"/>
      <c r="Z40" s="247"/>
      <c r="AA40" s="247">
        <v>1</v>
      </c>
      <c r="AB40" s="247"/>
      <c r="AC40" s="247"/>
      <c r="AD40" s="247"/>
      <c r="AE40" s="247"/>
      <c r="AF40" s="247">
        <v>1</v>
      </c>
      <c r="AG40" s="247"/>
      <c r="AH40" s="247"/>
      <c r="AI40" s="247"/>
      <c r="AJ40" s="247"/>
      <c r="AK40" s="307">
        <v>1</v>
      </c>
      <c r="AL40" s="307"/>
      <c r="AM40" s="307"/>
      <c r="AN40" s="307"/>
      <c r="AO40" s="307"/>
      <c r="AP40" s="307">
        <v>1</v>
      </c>
      <c r="AQ40" s="307"/>
      <c r="AR40" s="307"/>
      <c r="AS40" s="307"/>
      <c r="AT40" s="308"/>
    </row>
    <row r="41" spans="1:256" s="2" customFormat="1" ht="15" customHeight="1">
      <c r="A41" s="4"/>
      <c r="B41" s="326"/>
      <c r="C41" s="326"/>
      <c r="D41" s="195"/>
      <c r="E41" s="196"/>
      <c r="F41" s="196"/>
      <c r="G41" s="196"/>
      <c r="H41" s="196"/>
      <c r="I41" s="196"/>
      <c r="J41" s="197"/>
      <c r="K41" s="245" t="s">
        <v>115</v>
      </c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7">
        <v>0</v>
      </c>
      <c r="W41" s="247"/>
      <c r="X41" s="247"/>
      <c r="Y41" s="247"/>
      <c r="Z41" s="247"/>
      <c r="AA41" s="247">
        <v>0</v>
      </c>
      <c r="AB41" s="247"/>
      <c r="AC41" s="247"/>
      <c r="AD41" s="247"/>
      <c r="AE41" s="247"/>
      <c r="AF41" s="247">
        <v>0</v>
      </c>
      <c r="AG41" s="247"/>
      <c r="AH41" s="247"/>
      <c r="AI41" s="247"/>
      <c r="AJ41" s="247"/>
      <c r="AK41" s="307">
        <v>0</v>
      </c>
      <c r="AL41" s="307"/>
      <c r="AM41" s="307"/>
      <c r="AN41" s="307"/>
      <c r="AO41" s="307"/>
      <c r="AP41" s="307">
        <v>0</v>
      </c>
      <c r="AQ41" s="307"/>
      <c r="AR41" s="307"/>
      <c r="AS41" s="307"/>
      <c r="AT41" s="308"/>
      <c r="AU41" s="4"/>
      <c r="AV41" s="4"/>
      <c r="AW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15" customHeight="1">
      <c r="B42" s="326"/>
      <c r="C42" s="326"/>
      <c r="D42" s="254"/>
      <c r="E42" s="255"/>
      <c r="F42" s="255"/>
      <c r="G42" s="255"/>
      <c r="H42" s="255"/>
      <c r="I42" s="255"/>
      <c r="J42" s="256"/>
      <c r="K42" s="255" t="s">
        <v>116</v>
      </c>
      <c r="L42" s="255"/>
      <c r="M42" s="255"/>
      <c r="N42" s="255"/>
      <c r="O42" s="255"/>
      <c r="P42" s="255"/>
      <c r="Q42" s="255"/>
      <c r="R42" s="255"/>
      <c r="S42" s="255"/>
      <c r="T42" s="255"/>
      <c r="U42" s="256"/>
      <c r="V42" s="251">
        <f>SUM(V23:Z41)</f>
        <v>19</v>
      </c>
      <c r="W42" s="251"/>
      <c r="X42" s="251"/>
      <c r="Y42" s="251"/>
      <c r="Z42" s="251"/>
      <c r="AA42" s="251">
        <f>SUM(AA23:AE41)</f>
        <v>18</v>
      </c>
      <c r="AB42" s="251"/>
      <c r="AC42" s="251"/>
      <c r="AD42" s="251"/>
      <c r="AE42" s="251"/>
      <c r="AF42" s="251">
        <f>SUM(AF23:AJ41)</f>
        <v>17</v>
      </c>
      <c r="AG42" s="251"/>
      <c r="AH42" s="251"/>
      <c r="AI42" s="251"/>
      <c r="AJ42" s="251"/>
      <c r="AK42" s="337">
        <f>SUM(AK23:AO41)</f>
        <v>18</v>
      </c>
      <c r="AL42" s="337"/>
      <c r="AM42" s="337"/>
      <c r="AN42" s="337"/>
      <c r="AO42" s="337"/>
      <c r="AP42" s="251">
        <f>SUM(AP23:AT41)</f>
        <v>18</v>
      </c>
      <c r="AQ42" s="251"/>
      <c r="AR42" s="251"/>
      <c r="AS42" s="251"/>
      <c r="AT42" s="251"/>
    </row>
    <row r="43" spans="1:256" s="2" customFormat="1" ht="15" customHeight="1">
      <c r="B43" s="326"/>
      <c r="C43" s="326"/>
      <c r="D43" s="341" t="s">
        <v>117</v>
      </c>
      <c r="E43" s="342"/>
      <c r="F43" s="342"/>
      <c r="G43" s="342"/>
      <c r="H43" s="342"/>
      <c r="I43" s="342"/>
      <c r="J43" s="343"/>
      <c r="K43" s="245" t="s">
        <v>102</v>
      </c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335">
        <v>1</v>
      </c>
      <c r="W43" s="335"/>
      <c r="X43" s="335"/>
      <c r="Y43" s="335"/>
      <c r="Z43" s="335"/>
      <c r="AA43" s="335">
        <v>1</v>
      </c>
      <c r="AB43" s="335"/>
      <c r="AC43" s="335"/>
      <c r="AD43" s="335"/>
      <c r="AE43" s="335"/>
      <c r="AF43" s="335">
        <v>1</v>
      </c>
      <c r="AG43" s="335"/>
      <c r="AH43" s="335"/>
      <c r="AI43" s="335"/>
      <c r="AJ43" s="335"/>
      <c r="AK43" s="335">
        <v>1</v>
      </c>
      <c r="AL43" s="335"/>
      <c r="AM43" s="335"/>
      <c r="AN43" s="335"/>
      <c r="AO43" s="335"/>
      <c r="AP43" s="335">
        <v>1</v>
      </c>
      <c r="AQ43" s="335"/>
      <c r="AR43" s="335"/>
      <c r="AS43" s="335"/>
      <c r="AT43" s="336"/>
    </row>
    <row r="44" spans="1:256" s="2" customFormat="1" ht="15" customHeight="1">
      <c r="B44" s="326"/>
      <c r="C44" s="326"/>
      <c r="D44" s="201"/>
      <c r="E44" s="202"/>
      <c r="F44" s="202"/>
      <c r="G44" s="202"/>
      <c r="H44" s="202"/>
      <c r="I44" s="202"/>
      <c r="J44" s="203"/>
      <c r="K44" s="244" t="s">
        <v>103</v>
      </c>
      <c r="L44" s="245"/>
      <c r="M44" s="245"/>
      <c r="N44" s="245"/>
      <c r="O44" s="245"/>
      <c r="P44" s="245"/>
      <c r="Q44" s="245"/>
      <c r="R44" s="245"/>
      <c r="S44" s="245"/>
      <c r="T44" s="245"/>
      <c r="U44" s="246"/>
      <c r="V44" s="247" t="s">
        <v>73</v>
      </c>
      <c r="W44" s="247"/>
      <c r="X44" s="247"/>
      <c r="Y44" s="247"/>
      <c r="Z44" s="247"/>
      <c r="AA44" s="247" t="s">
        <v>155</v>
      </c>
      <c r="AB44" s="247"/>
      <c r="AC44" s="247"/>
      <c r="AD44" s="247"/>
      <c r="AE44" s="247"/>
      <c r="AF44" s="247">
        <v>1</v>
      </c>
      <c r="AG44" s="247"/>
      <c r="AH44" s="247"/>
      <c r="AI44" s="247"/>
      <c r="AJ44" s="247"/>
      <c r="AK44" s="247">
        <v>1</v>
      </c>
      <c r="AL44" s="247"/>
      <c r="AM44" s="247"/>
      <c r="AN44" s="247"/>
      <c r="AO44" s="247"/>
      <c r="AP44" s="247">
        <v>1</v>
      </c>
      <c r="AQ44" s="247"/>
      <c r="AR44" s="247"/>
      <c r="AS44" s="247"/>
      <c r="AT44" s="231"/>
    </row>
    <row r="45" spans="1:256" s="2" customFormat="1" ht="15" customHeight="1">
      <c r="B45" s="326"/>
      <c r="C45" s="326"/>
      <c r="D45" s="195"/>
      <c r="E45" s="196"/>
      <c r="F45" s="196"/>
      <c r="G45" s="196"/>
      <c r="H45" s="196"/>
      <c r="I45" s="196"/>
      <c r="J45" s="197"/>
      <c r="K45" s="245" t="s">
        <v>112</v>
      </c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311">
        <v>1</v>
      </c>
      <c r="W45" s="311"/>
      <c r="X45" s="311"/>
      <c r="Y45" s="311"/>
      <c r="Z45" s="311"/>
      <c r="AA45" s="311">
        <v>1</v>
      </c>
      <c r="AB45" s="311"/>
      <c r="AC45" s="311"/>
      <c r="AD45" s="311"/>
      <c r="AE45" s="311"/>
      <c r="AF45" s="311">
        <v>1</v>
      </c>
      <c r="AG45" s="311"/>
      <c r="AH45" s="311"/>
      <c r="AI45" s="311"/>
      <c r="AJ45" s="311"/>
      <c r="AK45" s="311">
        <v>1</v>
      </c>
      <c r="AL45" s="311"/>
      <c r="AM45" s="311"/>
      <c r="AN45" s="311"/>
      <c r="AO45" s="311"/>
      <c r="AP45" s="311">
        <v>1</v>
      </c>
      <c r="AQ45" s="311"/>
      <c r="AR45" s="311"/>
      <c r="AS45" s="311"/>
      <c r="AT45" s="314"/>
    </row>
    <row r="46" spans="1:256" s="2" customFormat="1" ht="15" customHeight="1">
      <c r="B46" s="326"/>
      <c r="C46" s="326"/>
      <c r="D46" s="254"/>
      <c r="E46" s="255"/>
      <c r="F46" s="255"/>
      <c r="G46" s="255"/>
      <c r="H46" s="255"/>
      <c r="I46" s="255"/>
      <c r="J46" s="256"/>
      <c r="K46" s="255" t="s">
        <v>116</v>
      </c>
      <c r="L46" s="255"/>
      <c r="M46" s="255"/>
      <c r="N46" s="255"/>
      <c r="O46" s="255"/>
      <c r="P46" s="255"/>
      <c r="Q46" s="255"/>
      <c r="R46" s="255"/>
      <c r="S46" s="255"/>
      <c r="T46" s="255"/>
      <c r="U46" s="256"/>
      <c r="V46" s="315">
        <f>SUM(V43:Z45)</f>
        <v>2</v>
      </c>
      <c r="W46" s="315"/>
      <c r="X46" s="315"/>
      <c r="Y46" s="315"/>
      <c r="Z46" s="316"/>
      <c r="AA46" s="315">
        <f>SUM(AA43:AE45)</f>
        <v>2</v>
      </c>
      <c r="AB46" s="315"/>
      <c r="AC46" s="315"/>
      <c r="AD46" s="315"/>
      <c r="AE46" s="316"/>
      <c r="AF46" s="315">
        <f>SUM(AF43:AJ45)</f>
        <v>3</v>
      </c>
      <c r="AG46" s="315"/>
      <c r="AH46" s="315"/>
      <c r="AI46" s="315"/>
      <c r="AJ46" s="316"/>
      <c r="AK46" s="315">
        <f>SUM(AK43:AO45)</f>
        <v>3</v>
      </c>
      <c r="AL46" s="315"/>
      <c r="AM46" s="315"/>
      <c r="AN46" s="315"/>
      <c r="AO46" s="316"/>
      <c r="AP46" s="315">
        <f>SUM(AP43:AT45)</f>
        <v>3</v>
      </c>
      <c r="AQ46" s="315"/>
      <c r="AR46" s="315"/>
      <c r="AS46" s="315"/>
      <c r="AT46" s="316"/>
    </row>
    <row r="47" spans="1:256" s="2" customFormat="1" ht="15" customHeight="1">
      <c r="A47" s="4"/>
      <c r="B47" s="324"/>
      <c r="C47" s="327"/>
      <c r="D47" s="201" t="s">
        <v>157</v>
      </c>
      <c r="E47" s="202"/>
      <c r="F47" s="202"/>
      <c r="G47" s="202"/>
      <c r="H47" s="202"/>
      <c r="I47" s="202"/>
      <c r="J47" s="203"/>
      <c r="K47" s="245" t="s">
        <v>102</v>
      </c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334" t="s">
        <v>155</v>
      </c>
      <c r="W47" s="334"/>
      <c r="X47" s="334"/>
      <c r="Y47" s="334"/>
      <c r="Z47" s="334"/>
      <c r="AA47" s="334" t="s">
        <v>155</v>
      </c>
      <c r="AB47" s="334"/>
      <c r="AC47" s="334"/>
      <c r="AD47" s="334"/>
      <c r="AE47" s="334"/>
      <c r="AF47" s="344">
        <v>1</v>
      </c>
      <c r="AG47" s="344"/>
      <c r="AH47" s="344"/>
      <c r="AI47" s="344"/>
      <c r="AJ47" s="344"/>
      <c r="AK47" s="334">
        <v>1</v>
      </c>
      <c r="AL47" s="334"/>
      <c r="AM47" s="334"/>
      <c r="AN47" s="334"/>
      <c r="AO47" s="243"/>
      <c r="AP47" s="334">
        <v>1</v>
      </c>
      <c r="AQ47" s="334"/>
      <c r="AR47" s="334"/>
      <c r="AS47" s="334"/>
      <c r="AT47" s="243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" customFormat="1" ht="15" customHeight="1">
      <c r="A48" s="4"/>
      <c r="B48" s="324"/>
      <c r="C48" s="327"/>
      <c r="D48" s="201"/>
      <c r="E48" s="202"/>
      <c r="F48" s="202"/>
      <c r="G48" s="202"/>
      <c r="H48" s="202"/>
      <c r="I48" s="202"/>
      <c r="J48" s="203"/>
      <c r="K48" s="244" t="s">
        <v>103</v>
      </c>
      <c r="L48" s="245"/>
      <c r="M48" s="245"/>
      <c r="N48" s="245"/>
      <c r="O48" s="245"/>
      <c r="P48" s="245"/>
      <c r="Q48" s="245"/>
      <c r="R48" s="245"/>
      <c r="S48" s="245"/>
      <c r="T48" s="245"/>
      <c r="U48" s="246"/>
      <c r="V48" s="247" t="s">
        <v>155</v>
      </c>
      <c r="W48" s="247"/>
      <c r="X48" s="247"/>
      <c r="Y48" s="247"/>
      <c r="Z48" s="247"/>
      <c r="AA48" s="247" t="s">
        <v>155</v>
      </c>
      <c r="AB48" s="247"/>
      <c r="AC48" s="247"/>
      <c r="AD48" s="247"/>
      <c r="AE48" s="247"/>
      <c r="AF48" s="345">
        <v>1</v>
      </c>
      <c r="AG48" s="345"/>
      <c r="AH48" s="345"/>
      <c r="AI48" s="345"/>
      <c r="AJ48" s="345"/>
      <c r="AK48" s="311">
        <v>1</v>
      </c>
      <c r="AL48" s="311"/>
      <c r="AM48" s="311"/>
      <c r="AN48" s="311"/>
      <c r="AO48" s="314"/>
      <c r="AP48" s="311">
        <v>1</v>
      </c>
      <c r="AQ48" s="311"/>
      <c r="AR48" s="311"/>
      <c r="AS48" s="311"/>
      <c r="AT48" s="31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" customFormat="1" ht="15" customHeight="1">
      <c r="A49" s="4"/>
      <c r="B49" s="324"/>
      <c r="C49" s="327"/>
      <c r="D49" s="201"/>
      <c r="E49" s="202"/>
      <c r="F49" s="202"/>
      <c r="G49" s="202"/>
      <c r="H49" s="202"/>
      <c r="I49" s="202"/>
      <c r="J49" s="203"/>
      <c r="K49" s="245" t="s">
        <v>156</v>
      </c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311">
        <v>1</v>
      </c>
      <c r="W49" s="311"/>
      <c r="X49" s="311"/>
      <c r="Y49" s="311"/>
      <c r="Z49" s="311"/>
      <c r="AA49" s="311">
        <v>1</v>
      </c>
      <c r="AB49" s="311"/>
      <c r="AC49" s="311"/>
      <c r="AD49" s="311"/>
      <c r="AE49" s="311"/>
      <c r="AF49" s="317" t="s">
        <v>73</v>
      </c>
      <c r="AG49" s="317"/>
      <c r="AH49" s="317"/>
      <c r="AI49" s="317"/>
      <c r="AJ49" s="317"/>
      <c r="AK49" s="247" t="s">
        <v>149</v>
      </c>
      <c r="AL49" s="247"/>
      <c r="AM49" s="247"/>
      <c r="AN49" s="247"/>
      <c r="AO49" s="231"/>
      <c r="AP49" s="247" t="s">
        <v>149</v>
      </c>
      <c r="AQ49" s="247"/>
      <c r="AR49" s="247"/>
      <c r="AS49" s="247"/>
      <c r="AT49" s="231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" customFormat="1" ht="15" customHeight="1">
      <c r="A50" s="4"/>
      <c r="B50" s="324"/>
      <c r="C50" s="327"/>
      <c r="D50" s="195"/>
      <c r="E50" s="196"/>
      <c r="F50" s="196"/>
      <c r="G50" s="196"/>
      <c r="H50" s="196"/>
      <c r="I50" s="196"/>
      <c r="J50" s="197"/>
      <c r="K50" s="245" t="s">
        <v>112</v>
      </c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311">
        <v>1</v>
      </c>
      <c r="W50" s="311"/>
      <c r="X50" s="311"/>
      <c r="Y50" s="311"/>
      <c r="Z50" s="311"/>
      <c r="AA50" s="311">
        <v>1</v>
      </c>
      <c r="AB50" s="311"/>
      <c r="AC50" s="311"/>
      <c r="AD50" s="311"/>
      <c r="AE50" s="311"/>
      <c r="AF50" s="317">
        <v>1</v>
      </c>
      <c r="AG50" s="317"/>
      <c r="AH50" s="317"/>
      <c r="AI50" s="317"/>
      <c r="AJ50" s="317"/>
      <c r="AK50" s="318">
        <v>1</v>
      </c>
      <c r="AL50" s="318"/>
      <c r="AM50" s="318"/>
      <c r="AN50" s="318"/>
      <c r="AO50" s="319"/>
      <c r="AP50" s="318">
        <v>1</v>
      </c>
      <c r="AQ50" s="318"/>
      <c r="AR50" s="318"/>
      <c r="AS50" s="318"/>
      <c r="AT50" s="319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2" customFormat="1" ht="15" customHeight="1">
      <c r="A51" s="4"/>
      <c r="B51" s="324"/>
      <c r="C51" s="327"/>
      <c r="D51" s="338"/>
      <c r="E51" s="339"/>
      <c r="F51" s="339"/>
      <c r="G51" s="339"/>
      <c r="H51" s="339"/>
      <c r="I51" s="339"/>
      <c r="J51" s="340"/>
      <c r="K51" s="255" t="s">
        <v>116</v>
      </c>
      <c r="L51" s="255"/>
      <c r="M51" s="255"/>
      <c r="N51" s="255"/>
      <c r="O51" s="255"/>
      <c r="P51" s="255"/>
      <c r="Q51" s="255"/>
      <c r="R51" s="255"/>
      <c r="S51" s="255"/>
      <c r="T51" s="255"/>
      <c r="U51" s="256"/>
      <c r="V51" s="315">
        <f t="shared" ref="V51" si="0">SUM(V49:Z50)</f>
        <v>2</v>
      </c>
      <c r="W51" s="315"/>
      <c r="X51" s="315"/>
      <c r="Y51" s="315"/>
      <c r="Z51" s="316"/>
      <c r="AA51" s="315">
        <f t="shared" ref="AA51" si="1">SUM(AA49:AE50)</f>
        <v>2</v>
      </c>
      <c r="AB51" s="315"/>
      <c r="AC51" s="315"/>
      <c r="AD51" s="315"/>
      <c r="AE51" s="316"/>
      <c r="AF51" s="315">
        <f t="shared" ref="AF51" si="2">SUM(AF49:AJ50)</f>
        <v>1</v>
      </c>
      <c r="AG51" s="315"/>
      <c r="AH51" s="315"/>
      <c r="AI51" s="315"/>
      <c r="AJ51" s="316"/>
      <c r="AK51" s="315">
        <f>SUM(AK47:AO50)</f>
        <v>3</v>
      </c>
      <c r="AL51" s="315"/>
      <c r="AM51" s="315"/>
      <c r="AN51" s="315"/>
      <c r="AO51" s="316"/>
      <c r="AP51" s="334">
        <f>SUM(AP47:AT50)</f>
        <v>3</v>
      </c>
      <c r="AQ51" s="334"/>
      <c r="AR51" s="334"/>
      <c r="AS51" s="334"/>
      <c r="AT51" s="243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" customFormat="1" ht="15" customHeight="1">
      <c r="B52" s="328" t="s">
        <v>158</v>
      </c>
      <c r="C52" s="329"/>
      <c r="D52" s="329"/>
      <c r="E52" s="329"/>
      <c r="F52" s="329"/>
      <c r="G52" s="329"/>
      <c r="H52" s="329"/>
      <c r="I52" s="329"/>
      <c r="J52" s="330"/>
      <c r="K52" s="241" t="s">
        <v>103</v>
      </c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335">
        <v>6</v>
      </c>
      <c r="W52" s="335"/>
      <c r="X52" s="335"/>
      <c r="Y52" s="335"/>
      <c r="Z52" s="335"/>
      <c r="AA52" s="335">
        <v>6</v>
      </c>
      <c r="AB52" s="335"/>
      <c r="AC52" s="335"/>
      <c r="AD52" s="335"/>
      <c r="AE52" s="335"/>
      <c r="AF52" s="315">
        <v>6</v>
      </c>
      <c r="AG52" s="315"/>
      <c r="AH52" s="315"/>
      <c r="AI52" s="315"/>
      <c r="AJ52" s="315"/>
      <c r="AK52" s="335">
        <v>6</v>
      </c>
      <c r="AL52" s="335"/>
      <c r="AM52" s="335"/>
      <c r="AN52" s="335"/>
      <c r="AO52" s="335"/>
      <c r="AP52" s="335">
        <v>6</v>
      </c>
      <c r="AQ52" s="335"/>
      <c r="AR52" s="335"/>
      <c r="AS52" s="335"/>
      <c r="AT52" s="336"/>
    </row>
    <row r="53" spans="1:256" s="2" customFormat="1" ht="15" customHeight="1">
      <c r="B53" s="331"/>
      <c r="C53" s="332"/>
      <c r="D53" s="332"/>
      <c r="E53" s="332"/>
      <c r="F53" s="332"/>
      <c r="G53" s="332"/>
      <c r="H53" s="332"/>
      <c r="I53" s="332"/>
      <c r="J53" s="333"/>
      <c r="K53" s="320" t="s">
        <v>115</v>
      </c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1">
        <v>6</v>
      </c>
      <c r="W53" s="321"/>
      <c r="X53" s="321"/>
      <c r="Y53" s="321"/>
      <c r="Z53" s="321"/>
      <c r="AA53" s="321">
        <v>6</v>
      </c>
      <c r="AB53" s="321"/>
      <c r="AC53" s="321"/>
      <c r="AD53" s="321"/>
      <c r="AE53" s="321"/>
      <c r="AF53" s="317">
        <v>6</v>
      </c>
      <c r="AG53" s="317"/>
      <c r="AH53" s="317"/>
      <c r="AI53" s="317"/>
      <c r="AJ53" s="317"/>
      <c r="AK53" s="321">
        <v>6</v>
      </c>
      <c r="AL53" s="321"/>
      <c r="AM53" s="321"/>
      <c r="AN53" s="321"/>
      <c r="AO53" s="321"/>
      <c r="AP53" s="321">
        <v>6</v>
      </c>
      <c r="AQ53" s="321"/>
      <c r="AR53" s="321"/>
      <c r="AS53" s="321"/>
      <c r="AT53" s="322"/>
    </row>
    <row r="54" spans="1:256" s="2" customFormat="1" ht="13.5" customHeight="1"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0"/>
      <c r="AL54" s="10"/>
      <c r="AM54" s="202" t="s">
        <v>36</v>
      </c>
      <c r="AN54" s="202"/>
      <c r="AO54" s="202"/>
      <c r="AP54" s="202"/>
      <c r="AQ54" s="202"/>
      <c r="AR54" s="202"/>
      <c r="AS54" s="202"/>
      <c r="AT54" s="202"/>
    </row>
    <row r="55" spans="1:256" s="2" customFormat="1" ht="12" customHeight="1">
      <c r="D55" s="60"/>
    </row>
    <row r="56" spans="1:256" s="2" customFormat="1" ht="12" customHeight="1"/>
    <row r="57" spans="1:256" s="2" customFormat="1" ht="12" customHeight="1"/>
    <row r="58" spans="1:256" s="2" customFormat="1" ht="12" customHeight="1"/>
    <row r="59" spans="1:256" s="2" customFormat="1" ht="12" customHeight="1"/>
    <row r="60" spans="1:256" s="2" customFormat="1" ht="12" customHeight="1"/>
    <row r="61" spans="1:256" s="2" customFormat="1" ht="12" customHeight="1">
      <c r="D61" s="4"/>
    </row>
    <row r="62" spans="1:256" s="2" customFormat="1" ht="12" customHeight="1">
      <c r="B62" s="4"/>
      <c r="C62" s="4"/>
      <c r="D62" s="4"/>
      <c r="E62" s="4"/>
      <c r="F62" s="4"/>
      <c r="G62" s="4"/>
      <c r="H62" s="4"/>
      <c r="I62" s="4"/>
      <c r="J62" s="4"/>
    </row>
  </sheetData>
  <mergeCells count="231">
    <mergeCell ref="D51:J51"/>
    <mergeCell ref="K38:U38"/>
    <mergeCell ref="V38:Z38"/>
    <mergeCell ref="AA38:AE38"/>
    <mergeCell ref="AF38:AJ38"/>
    <mergeCell ref="AK38:AO38"/>
    <mergeCell ref="AP38:AT38"/>
    <mergeCell ref="D47:J50"/>
    <mergeCell ref="D23:J41"/>
    <mergeCell ref="D42:J42"/>
    <mergeCell ref="D46:J46"/>
    <mergeCell ref="D43:J45"/>
    <mergeCell ref="K47:U47"/>
    <mergeCell ref="V47:Z47"/>
    <mergeCell ref="AA47:AE47"/>
    <mergeCell ref="AF47:AJ47"/>
    <mergeCell ref="AK47:AO47"/>
    <mergeCell ref="AP47:AT47"/>
    <mergeCell ref="K48:U48"/>
    <mergeCell ref="V48:Z48"/>
    <mergeCell ref="AA48:AE48"/>
    <mergeCell ref="AF48:AJ48"/>
    <mergeCell ref="AK48:AO48"/>
    <mergeCell ref="AP48:AT48"/>
    <mergeCell ref="K25:U25"/>
    <mergeCell ref="V25:Z25"/>
    <mergeCell ref="AA25:AE25"/>
    <mergeCell ref="AF25:AJ25"/>
    <mergeCell ref="AK25:AO25"/>
    <mergeCell ref="AP25:AT25"/>
    <mergeCell ref="K44:U44"/>
    <mergeCell ref="V44:Z44"/>
    <mergeCell ref="AA44:AE44"/>
    <mergeCell ref="AF44:AJ44"/>
    <mergeCell ref="AK44:AO44"/>
    <mergeCell ref="AP44:AT44"/>
    <mergeCell ref="K42:U42"/>
    <mergeCell ref="V42:Z42"/>
    <mergeCell ref="AA42:AE42"/>
    <mergeCell ref="AF42:AJ42"/>
    <mergeCell ref="AK42:AO42"/>
    <mergeCell ref="AP42:AT42"/>
    <mergeCell ref="K43:U43"/>
    <mergeCell ref="V43:Z43"/>
    <mergeCell ref="AA43:AE43"/>
    <mergeCell ref="AF43:AJ43"/>
    <mergeCell ref="AK43:AO43"/>
    <mergeCell ref="AP43:AT43"/>
    <mergeCell ref="K53:U53"/>
    <mergeCell ref="V53:Z53"/>
    <mergeCell ref="AA53:AE53"/>
    <mergeCell ref="AF53:AJ53"/>
    <mergeCell ref="AK53:AO53"/>
    <mergeCell ref="AP53:AT53"/>
    <mergeCell ref="AM54:AT54"/>
    <mergeCell ref="B15:K16"/>
    <mergeCell ref="B23:C51"/>
    <mergeCell ref="B52:J53"/>
    <mergeCell ref="K51:U51"/>
    <mergeCell ref="V51:Z51"/>
    <mergeCell ref="AA51:AE51"/>
    <mergeCell ref="AF51:AJ51"/>
    <mergeCell ref="AK51:AO51"/>
    <mergeCell ref="AP51:AT51"/>
    <mergeCell ref="K52:U52"/>
    <mergeCell ref="V52:Z52"/>
    <mergeCell ref="AA52:AE52"/>
    <mergeCell ref="AF52:AJ52"/>
    <mergeCell ref="AK52:AO52"/>
    <mergeCell ref="AP52:AT52"/>
    <mergeCell ref="K49:U49"/>
    <mergeCell ref="V49:Z49"/>
    <mergeCell ref="AA49:AE49"/>
    <mergeCell ref="AF49:AJ49"/>
    <mergeCell ref="AK49:AO49"/>
    <mergeCell ref="AP49:AT49"/>
    <mergeCell ref="K50:U50"/>
    <mergeCell ref="V50:Z50"/>
    <mergeCell ref="AA50:AE50"/>
    <mergeCell ref="AF50:AJ50"/>
    <mergeCell ref="AK50:AO50"/>
    <mergeCell ref="AP50:AT50"/>
    <mergeCell ref="K45:U45"/>
    <mergeCell ref="V45:Z45"/>
    <mergeCell ref="AA45:AE45"/>
    <mergeCell ref="AF45:AJ45"/>
    <mergeCell ref="AK45:AO45"/>
    <mergeCell ref="AP45:AT45"/>
    <mergeCell ref="K46:U46"/>
    <mergeCell ref="V46:Z46"/>
    <mergeCell ref="AA46:AE46"/>
    <mergeCell ref="AF46:AJ46"/>
    <mergeCell ref="AK46:AO46"/>
    <mergeCell ref="AP46:AT46"/>
    <mergeCell ref="K40:U40"/>
    <mergeCell ref="V40:Z40"/>
    <mergeCell ref="AA40:AE40"/>
    <mergeCell ref="AF40:AJ40"/>
    <mergeCell ref="AK40:AO40"/>
    <mergeCell ref="AP40:AT40"/>
    <mergeCell ref="K41:U41"/>
    <mergeCell ref="V41:Z41"/>
    <mergeCell ref="AA41:AE41"/>
    <mergeCell ref="AF41:AJ41"/>
    <mergeCell ref="AK41:AO41"/>
    <mergeCell ref="AP41:AT41"/>
    <mergeCell ref="K37:U37"/>
    <mergeCell ref="V37:Z37"/>
    <mergeCell ref="AA37:AE37"/>
    <mergeCell ref="AF37:AJ37"/>
    <mergeCell ref="AK37:AO37"/>
    <mergeCell ref="AP37:AT37"/>
    <mergeCell ref="K39:U39"/>
    <mergeCell ref="V39:Z39"/>
    <mergeCell ref="AA39:AE39"/>
    <mergeCell ref="AF39:AJ39"/>
    <mergeCell ref="AK39:AO39"/>
    <mergeCell ref="AP39:AT39"/>
    <mergeCell ref="K35:U35"/>
    <mergeCell ref="V35:Z35"/>
    <mergeCell ref="AA35:AE35"/>
    <mergeCell ref="AF35:AJ35"/>
    <mergeCell ref="AK35:AO35"/>
    <mergeCell ref="AP35:AT35"/>
    <mergeCell ref="K36:U36"/>
    <mergeCell ref="V36:Z36"/>
    <mergeCell ref="AA36:AE36"/>
    <mergeCell ref="AF36:AJ36"/>
    <mergeCell ref="AK36:AO36"/>
    <mergeCell ref="AP36:AT36"/>
    <mergeCell ref="K34:U34"/>
    <mergeCell ref="V34:Z34"/>
    <mergeCell ref="AA34:AE34"/>
    <mergeCell ref="AF34:AJ34"/>
    <mergeCell ref="AK34:AO34"/>
    <mergeCell ref="AP34:AT34"/>
    <mergeCell ref="K32:U32"/>
    <mergeCell ref="V32:Z32"/>
    <mergeCell ref="AA32:AE32"/>
    <mergeCell ref="AF32:AJ32"/>
    <mergeCell ref="AK32:AO32"/>
    <mergeCell ref="AP32:AT32"/>
    <mergeCell ref="K33:U33"/>
    <mergeCell ref="V33:Z33"/>
    <mergeCell ref="AA33:AE33"/>
    <mergeCell ref="AF33:AJ33"/>
    <mergeCell ref="AK33:AO33"/>
    <mergeCell ref="AP33:AT33"/>
    <mergeCell ref="K30:U30"/>
    <mergeCell ref="V30:Z30"/>
    <mergeCell ref="AA30:AE30"/>
    <mergeCell ref="AF30:AJ30"/>
    <mergeCell ref="AK30:AO30"/>
    <mergeCell ref="AP30:AT30"/>
    <mergeCell ref="K31:U31"/>
    <mergeCell ref="V31:Z31"/>
    <mergeCell ref="AA31:AE31"/>
    <mergeCell ref="AF31:AJ31"/>
    <mergeCell ref="AK31:AO31"/>
    <mergeCell ref="AP31:AT31"/>
    <mergeCell ref="K28:U28"/>
    <mergeCell ref="V28:Z28"/>
    <mergeCell ref="AA28:AE28"/>
    <mergeCell ref="AF28:AJ28"/>
    <mergeCell ref="AK28:AO28"/>
    <mergeCell ref="AP28:AT28"/>
    <mergeCell ref="K29:U29"/>
    <mergeCell ref="V29:Z29"/>
    <mergeCell ref="AA29:AE29"/>
    <mergeCell ref="AF29:AJ29"/>
    <mergeCell ref="AK29:AO29"/>
    <mergeCell ref="AP29:AT29"/>
    <mergeCell ref="K26:U26"/>
    <mergeCell ref="V26:Z26"/>
    <mergeCell ref="AA26:AE26"/>
    <mergeCell ref="AF26:AJ26"/>
    <mergeCell ref="AK26:AO26"/>
    <mergeCell ref="AP26:AT26"/>
    <mergeCell ref="K27:U27"/>
    <mergeCell ref="V27:Z27"/>
    <mergeCell ref="AA27:AE27"/>
    <mergeCell ref="AF27:AJ27"/>
    <mergeCell ref="AK27:AO27"/>
    <mergeCell ref="AP27:AT27"/>
    <mergeCell ref="K23:U23"/>
    <mergeCell ref="V23:Z23"/>
    <mergeCell ref="AA23:AE23"/>
    <mergeCell ref="AF23:AJ23"/>
    <mergeCell ref="AK23:AO23"/>
    <mergeCell ref="AP23:AT23"/>
    <mergeCell ref="K24:U24"/>
    <mergeCell ref="V24:Z24"/>
    <mergeCell ref="AA24:AE24"/>
    <mergeCell ref="AF24:AJ24"/>
    <mergeCell ref="AK24:AO24"/>
    <mergeCell ref="AP24:AT24"/>
    <mergeCell ref="L15:T15"/>
    <mergeCell ref="U15:Z15"/>
    <mergeCell ref="L16:T16"/>
    <mergeCell ref="U16:Z16"/>
    <mergeCell ref="B20:Q20"/>
    <mergeCell ref="Y21:AT21"/>
    <mergeCell ref="B22:U22"/>
    <mergeCell ref="V22:Z22"/>
    <mergeCell ref="AA22:AE22"/>
    <mergeCell ref="AF22:AJ22"/>
    <mergeCell ref="AK22:AO22"/>
    <mergeCell ref="AP22:AT22"/>
    <mergeCell ref="A2:AS2"/>
    <mergeCell ref="AK3:AP3"/>
    <mergeCell ref="B4:S4"/>
    <mergeCell ref="J5:Z5"/>
    <mergeCell ref="B6:T6"/>
    <mergeCell ref="U6:Z6"/>
    <mergeCell ref="L8:T8"/>
    <mergeCell ref="U8:Z8"/>
    <mergeCell ref="L9:T9"/>
    <mergeCell ref="U9:Z9"/>
    <mergeCell ref="B7:K14"/>
    <mergeCell ref="L7:T7"/>
    <mergeCell ref="U7:Z7"/>
    <mergeCell ref="L10:T10"/>
    <mergeCell ref="U10:Z10"/>
    <mergeCell ref="L11:T11"/>
    <mergeCell ref="U11:Z11"/>
    <mergeCell ref="L12:T12"/>
    <mergeCell ref="U12:Z12"/>
    <mergeCell ref="L13:T13"/>
    <mergeCell ref="U13:Z13"/>
    <mergeCell ref="L14:T14"/>
    <mergeCell ref="U14:Z14"/>
  </mergeCells>
  <phoneticPr fontId="29"/>
  <pageMargins left="0.75138888888888899" right="0.75138888888888899" top="0.78680555555555598" bottom="0.78680555555555598" header="0.51041666666666696" footer="0"/>
  <pageSetup paperSize="9" scale="98" firstPageNumber="57" pageOrder="overThenDown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★11-1～11-2</vt:lpstr>
      <vt:lpstr>★11-3～11-4</vt:lpstr>
      <vt:lpstr>★11-５～11-8</vt:lpstr>
      <vt:lpstr>★11-9</vt:lpstr>
      <vt:lpstr>★11-10</vt:lpstr>
      <vt:lpstr>'★11-1～11-2'!Print_Area</vt:lpstr>
      <vt:lpstr>'★11-10'!Print_Area</vt:lpstr>
      <vt:lpstr>'★11-3～11-4'!Print_Area</vt:lpstr>
      <vt:lpstr>'★11-５～11-8'!Print_Area</vt:lpstr>
      <vt:lpstr>'★11-9'!Print_Area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2024-03-27T02:28:38Z</cp:lastPrinted>
  <dcterms:created xsi:type="dcterms:W3CDTF">2000-06-19T04:21:00Z</dcterms:created>
  <dcterms:modified xsi:type="dcterms:W3CDTF">2024-03-27T02:28:43Z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