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17_出納室\171_会計課\23）　様式\03）HP掲載分\請求書作成\HP掲載用(060208修正中）\様式\"/>
    </mc:Choice>
  </mc:AlternateContent>
  <bookViews>
    <workbookView xWindow="-120" yWindow="-120" windowWidth="20730" windowHeight="11310"/>
  </bookViews>
  <sheets>
    <sheet name="請求書" sheetId="4" r:id="rId1"/>
    <sheet name="入力シート" sheetId="3" r:id="rId2"/>
  </sheets>
  <definedNames>
    <definedName name="_xlnm.Print_Area" localSheetId="0">請求書!$A$1:$BB$38</definedName>
    <definedName name="_xlnm.Print_Area" localSheetId="1">入力シート!$A$1:$AS$39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3" i="4" l="1"/>
  <c r="AM25" i="4" l="1"/>
  <c r="H29" i="3"/>
  <c r="N27" i="4" l="1"/>
  <c r="N28" i="4"/>
  <c r="N25" i="4"/>
  <c r="N23" i="4" l="1"/>
  <c r="N22" i="4"/>
  <c r="N20" i="4"/>
  <c r="N21" i="4"/>
  <c r="N19" i="4"/>
  <c r="AD10" i="4"/>
  <c r="AD8" i="4"/>
  <c r="AD5" i="4"/>
  <c r="AK2" i="4"/>
  <c r="I7" i="4"/>
  <c r="G9" i="4"/>
  <c r="AU13" i="4" l="1"/>
  <c r="H33" i="3" l="1"/>
  <c r="N17" i="4" l="1"/>
  <c r="N29" i="4"/>
  <c r="AH36" i="4"/>
  <c r="AL35" i="4"/>
  <c r="X35" i="4"/>
  <c r="P35" i="4"/>
  <c r="K35" i="4"/>
  <c r="B35" i="4"/>
  <c r="Y32" i="4"/>
  <c r="K32" i="4"/>
</calcChain>
</file>

<file path=xl/sharedStrings.xml><?xml version="1.0" encoding="utf-8"?>
<sst xmlns="http://schemas.openxmlformats.org/spreadsheetml/2006/main" count="100" uniqueCount="80">
  <si>
    <t>支店名</t>
  </si>
  <si>
    <t>請求番号</t>
    <rPh sb="0" eb="4">
      <t>セイキュウバンゴウ</t>
    </rPh>
    <phoneticPr fontId="3"/>
  </si>
  <si>
    <t>氏名</t>
    <rPh sb="0" eb="2">
      <t>シメイ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</si>
  <si>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</si>
  <si>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請求日</t>
    <rPh sb="0" eb="3">
      <t>セイキュウビ</t>
    </rPh>
    <phoneticPr fontId="3"/>
  </si>
  <si>
    <t>登録済金融機関</t>
    <rPh sb="0" eb="3">
      <t>トウロクズ</t>
    </rPh>
    <rPh sb="3" eb="7">
      <t>キンユウキカン</t>
    </rPh>
    <phoneticPr fontId="3"/>
  </si>
  <si>
    <t>または</t>
    <phoneticPr fontId="3"/>
  </si>
  <si>
    <t>下記金融機関</t>
    <rPh sb="0" eb="6">
      <t>カキキンユウキカン</t>
    </rPh>
    <phoneticPr fontId="3"/>
  </si>
  <si>
    <t>）</t>
    <phoneticPr fontId="3"/>
  </si>
  <si>
    <t>振込先金融機関名</t>
    <rPh sb="0" eb="8">
      <t>フリコミサキキンユウキカンメイ</t>
    </rPh>
    <phoneticPr fontId="3"/>
  </si>
  <si>
    <t>口座番号</t>
  </si>
  <si>
    <t>口座番号</t>
    <rPh sb="0" eb="4">
      <t>コウザバンゴウ</t>
    </rPh>
    <phoneticPr fontId="3"/>
  </si>
  <si>
    <t>口座名義</t>
  </si>
  <si>
    <t>支店名</t>
    <phoneticPr fontId="3"/>
  </si>
  <si>
    <t>口座名義</t>
    <phoneticPr fontId="3"/>
  </si>
  <si>
    <t>(フリガナ)</t>
    <phoneticPr fontId="3"/>
  </si>
  <si>
    <t>あて先　犬山市長</t>
    <rPh sb="2" eb="3">
      <t>サキ</t>
    </rPh>
    <rPh sb="4" eb="7">
      <t>イヌヤマシ</t>
    </rPh>
    <rPh sb="7" eb="8">
      <t>チョウ</t>
    </rPh>
    <phoneticPr fontId="4"/>
  </si>
  <si>
    <t>口座振替依頼　</t>
  </si>
  <si>
    <t>　請求金額を、（</t>
    <phoneticPr fontId="4"/>
  </si>
  <si>
    <t>）へお振込みください。</t>
    <phoneticPr fontId="3"/>
  </si>
  <si>
    <t xml:space="preserve"> 下記のとおり請求します。</t>
    <rPh sb="1" eb="3">
      <t>カキ</t>
    </rPh>
    <rPh sb="7" eb="9">
      <t>セイキュウ</t>
    </rPh>
    <phoneticPr fontId="3"/>
  </si>
  <si>
    <t>登録番号</t>
    <rPh sb="0" eb="2">
      <t>トウロク</t>
    </rPh>
    <rPh sb="2" eb="4">
      <t>バンゴウ</t>
    </rPh>
    <phoneticPr fontId="4"/>
  </si>
  <si>
    <t>T</t>
    <phoneticPr fontId="4"/>
  </si>
  <si>
    <t>債権者情報登録</t>
    <phoneticPr fontId="3"/>
  </si>
  <si>
    <t>＊</t>
    <phoneticPr fontId="3"/>
  </si>
  <si>
    <t>振込先金融機関</t>
  </si>
  <si>
    <t>金融機関名</t>
  </si>
  <si>
    <t>フリガナ</t>
  </si>
  <si>
    <t>請求書番号</t>
  </si>
  <si>
    <t>請求日</t>
    <phoneticPr fontId="3"/>
  </si>
  <si>
    <t>（</t>
    <phoneticPr fontId="4"/>
  </si>
  <si>
    <t>←</t>
    <phoneticPr fontId="3"/>
  </si>
  <si>
    <t>課名又は施設名を入力してください</t>
    <phoneticPr fontId="3"/>
  </si>
  <si>
    <t>請求者情報</t>
    <rPh sb="0" eb="3">
      <t>セイキュウシャ</t>
    </rPh>
    <rPh sb="3" eb="5">
      <t>ジョウホウ</t>
    </rPh>
    <phoneticPr fontId="3"/>
  </si>
  <si>
    <t>工事請求書入力シート</t>
    <rPh sb="0" eb="2">
      <t>コウジ</t>
    </rPh>
    <rPh sb="2" eb="5">
      <t>セイキュウショ</t>
    </rPh>
    <rPh sb="5" eb="7">
      <t>ニュウリョク</t>
    </rPh>
    <phoneticPr fontId="3"/>
  </si>
  <si>
    <t>工事名</t>
    <rPh sb="0" eb="2">
      <t>コウジ</t>
    </rPh>
    <rPh sb="2" eb="3">
      <t>メイ</t>
    </rPh>
    <phoneticPr fontId="3"/>
  </si>
  <si>
    <t>工事場所</t>
    <rPh sb="0" eb="4">
      <t>コウジバショ</t>
    </rPh>
    <phoneticPr fontId="3"/>
  </si>
  <si>
    <t>契約年月日</t>
    <rPh sb="0" eb="5">
      <t>ケイヤクネンガッピ</t>
    </rPh>
    <phoneticPr fontId="3"/>
  </si>
  <si>
    <t>契約金額</t>
    <rPh sb="0" eb="4">
      <t>ケイヤクキンガク</t>
    </rPh>
    <phoneticPr fontId="3"/>
  </si>
  <si>
    <t>完了日</t>
    <rPh sb="0" eb="3">
      <t>カンリョウヒ</t>
    </rPh>
    <phoneticPr fontId="3"/>
  </si>
  <si>
    <t>前金払受領済額</t>
    <rPh sb="0" eb="3">
      <t>マエキンバラ</t>
    </rPh>
    <rPh sb="3" eb="6">
      <t>ジュリョウスミ</t>
    </rPh>
    <rPh sb="6" eb="7">
      <t>ガク</t>
    </rPh>
    <phoneticPr fontId="3"/>
  </si>
  <si>
    <t>部分払受領済額</t>
    <rPh sb="0" eb="3">
      <t>ブブンバラ</t>
    </rPh>
    <rPh sb="3" eb="7">
      <t>ジュリョウスミガク</t>
    </rPh>
    <phoneticPr fontId="3"/>
  </si>
  <si>
    <t>今回請求額</t>
    <rPh sb="0" eb="5">
      <t>コンカイセイキュウガク</t>
    </rPh>
    <phoneticPr fontId="3"/>
  </si>
  <si>
    <t>担当課</t>
    <rPh sb="0" eb="3">
      <t>タントウカ</t>
    </rPh>
    <phoneticPr fontId="3"/>
  </si>
  <si>
    <t>路線等の名称</t>
    <rPh sb="0" eb="3">
      <t>ロセントウ</t>
    </rPh>
    <rPh sb="4" eb="6">
      <t>メイショウ</t>
    </rPh>
    <phoneticPr fontId="3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</si>
  <si>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3"/>
  </si>
  <si>
    <t>路線等の名称</t>
    <rPh sb="0" eb="3">
      <t>ロセントウ</t>
    </rPh>
    <rPh sb="4" eb="6">
      <t>メイショウ</t>
    </rPh>
    <phoneticPr fontId="3"/>
  </si>
  <si>
    <t>※自動計算です（契約金額-受領済金額）</t>
    <rPh sb="1" eb="5">
      <t>ジドウケイサン</t>
    </rPh>
    <rPh sb="8" eb="12">
      <t>ケイヤクキンガク</t>
    </rPh>
    <rPh sb="13" eb="18">
      <t>ジュリョウスミキンガク</t>
    </rPh>
    <phoneticPr fontId="3"/>
  </si>
  <si>
    <t>登録番号：</t>
    <rPh sb="0" eb="4">
      <t>トウロクバンゴウ</t>
    </rPh>
    <phoneticPr fontId="3"/>
  </si>
  <si>
    <t>T</t>
    <phoneticPr fontId="3"/>
  </si>
  <si>
    <t>振込先情報は、通帳（表紙の裏等）を確認してください</t>
    <rPh sb="0" eb="3">
      <t>フリコミサキ</t>
    </rPh>
    <rPh sb="3" eb="5">
      <t>ジョウホウ</t>
    </rPh>
    <rPh sb="7" eb="9">
      <t>ツウチョウ</t>
    </rPh>
    <rPh sb="10" eb="12">
      <t>ヒョウシ</t>
    </rPh>
    <rPh sb="13" eb="14">
      <t>ウラ</t>
    </rPh>
    <rPh sb="14" eb="15">
      <t>トウ</t>
    </rPh>
    <rPh sb="17" eb="19">
      <t>カクニン</t>
    </rPh>
    <phoneticPr fontId="3"/>
  </si>
  <si>
    <t>※</t>
    <phoneticPr fontId="3"/>
  </si>
  <si>
    <t>通帳（表紙の裏等）に記載されているフリガナを入力してください</t>
    <rPh sb="0" eb="2">
      <t>ツウチョウ</t>
    </rPh>
    <rPh sb="3" eb="5">
      <t>ヒョウシ</t>
    </rPh>
    <rPh sb="6" eb="7">
      <t>ウラ</t>
    </rPh>
    <rPh sb="7" eb="8">
      <t>ナド</t>
    </rPh>
    <rPh sb="10" eb="12">
      <t>キサイ</t>
    </rPh>
    <rPh sb="22" eb="24">
      <t>ニュウリョク</t>
    </rPh>
    <phoneticPr fontId="3"/>
  </si>
  <si>
    <t>今回請求する契約等の名称を入力してください</t>
    <rPh sb="0" eb="4">
      <t>コンカイセイキュウ</t>
    </rPh>
    <rPh sb="6" eb="9">
      <t>ケイヤクトウ</t>
    </rPh>
    <rPh sb="10" eb="12">
      <t>メイショウ</t>
    </rPh>
    <rPh sb="13" eb="15">
      <t>ニュウリョク</t>
    </rPh>
    <phoneticPr fontId="3"/>
  </si>
  <si>
    <t>（請書・契約書がある場合は同じ内容）</t>
    <rPh sb="1" eb="3">
      <t>ウケショ</t>
    </rPh>
    <rPh sb="4" eb="7">
      <t>ケイヤクショ</t>
    </rPh>
    <rPh sb="10" eb="12">
      <t>バアイ</t>
    </rPh>
    <rPh sb="13" eb="14">
      <t>オナ</t>
    </rPh>
    <rPh sb="15" eb="17">
      <t>ナイヨウ</t>
    </rPh>
    <phoneticPr fontId="3"/>
  </si>
  <si>
    <t>もし異なる場合は直接入力してください</t>
    <rPh sb="2" eb="3">
      <t>コト</t>
    </rPh>
    <rPh sb="5" eb="7">
      <t>バアイ</t>
    </rPh>
    <rPh sb="8" eb="10">
      <t>チョクセツ</t>
    </rPh>
    <rPh sb="10" eb="12">
      <t>ニュウリョク</t>
    </rPh>
    <phoneticPr fontId="3"/>
  </si>
  <si>
    <t>プルダウンより「普通」、「当座」を選択してください</t>
    <rPh sb="8" eb="10">
      <t>フツウ</t>
    </rPh>
    <rPh sb="13" eb="15">
      <t>トウザ</t>
    </rPh>
    <phoneticPr fontId="3"/>
  </si>
  <si>
    <t>プルダウンより「あり」、「なし」を選択してください</t>
    <rPh sb="17" eb="19">
      <t>センタク</t>
    </rPh>
    <phoneticPr fontId="3"/>
  </si>
  <si>
    <t>債権者登録がない場合は、振込先情報を入力してください</t>
    <rPh sb="0" eb="3">
      <t>サイケンシャ</t>
    </rPh>
    <rPh sb="3" eb="5">
      <t>トウロク</t>
    </rPh>
    <rPh sb="8" eb="10">
      <t>バアイ</t>
    </rPh>
    <rPh sb="12" eb="15">
      <t>フリコミサキ</t>
    </rPh>
    <rPh sb="15" eb="17">
      <t>ジョウホウ</t>
    </rPh>
    <rPh sb="18" eb="20">
      <t>ニュウリョク</t>
    </rPh>
    <phoneticPr fontId="3"/>
  </si>
  <si>
    <t>債権者登録がある場合は「あり」、ない場合は「なし」を選択してください</t>
    <rPh sb="0" eb="3">
      <t>サイケンシャ</t>
    </rPh>
    <rPh sb="3" eb="5">
      <t>トウロク</t>
    </rPh>
    <rPh sb="8" eb="10">
      <t>バアイ</t>
    </rPh>
    <rPh sb="18" eb="20">
      <t>バアイ</t>
    </rPh>
    <rPh sb="26" eb="28">
      <t>センタク</t>
    </rPh>
    <phoneticPr fontId="3"/>
  </si>
  <si>
    <t>預(貯)金の種別</t>
    <rPh sb="0" eb="1">
      <t>アズカリ</t>
    </rPh>
    <rPh sb="2" eb="3">
      <t>チョ</t>
    </rPh>
    <rPh sb="4" eb="5">
      <t>キン</t>
    </rPh>
    <rPh sb="6" eb="8">
      <t>シュベツ</t>
    </rPh>
    <phoneticPr fontId="3"/>
  </si>
  <si>
    <t>適格請求書（インボイス）で必要な場合に入力してください</t>
    <rPh sb="0" eb="5">
      <t>テキカクセイキュウショ</t>
    </rPh>
    <rPh sb="13" eb="15">
      <t>ヒツヨウ</t>
    </rPh>
    <rPh sb="16" eb="18">
      <t>バアイ</t>
    </rPh>
    <rPh sb="19" eb="21">
      <t>ニュウリョク</t>
    </rPh>
    <phoneticPr fontId="3"/>
  </si>
  <si>
    <t>預(貯)金の種別</t>
    <rPh sb="7" eb="8">
      <t>ベツ</t>
    </rPh>
    <phoneticPr fontId="3"/>
  </si>
  <si>
    <t>法人名・商号等がある場合上段に入力してください</t>
    <rPh sb="0" eb="3">
      <t>ホウジンメイ</t>
    </rPh>
    <rPh sb="4" eb="6">
      <t>ショウゴウ</t>
    </rPh>
    <rPh sb="6" eb="7">
      <t>ナド</t>
    </rPh>
    <rPh sb="10" eb="12">
      <t>バアイ</t>
    </rPh>
    <rPh sb="12" eb="14">
      <t>ジョウダン</t>
    </rPh>
    <rPh sb="15" eb="17">
      <t>ニュウリョク</t>
    </rPh>
    <phoneticPr fontId="3"/>
  </si>
  <si>
    <t>半角20字まで入力可能です（任意項目）</t>
    <rPh sb="7" eb="9">
      <t>ニュウリョク</t>
    </rPh>
    <rPh sb="9" eb="11">
      <t>カノウ</t>
    </rPh>
    <rPh sb="14" eb="18">
      <t>ニンイコウモク</t>
    </rPh>
    <phoneticPr fontId="3"/>
  </si>
  <si>
    <t>担当課</t>
    <rPh sb="0" eb="3">
      <t>タントウカ</t>
    </rPh>
    <phoneticPr fontId="3"/>
  </si>
  <si>
    <t>住所又は
所在地</t>
    <rPh sb="0" eb="2">
      <t>ジュウショ</t>
    </rPh>
    <rPh sb="2" eb="3">
      <t>マタ</t>
    </rPh>
    <rPh sb="5" eb="8">
      <t>ショザイチ</t>
    </rPh>
    <phoneticPr fontId="3"/>
  </si>
  <si>
    <t>商号又は
名称</t>
    <rPh sb="0" eb="2">
      <t>ショウゴウ</t>
    </rPh>
    <rPh sb="2" eb="3">
      <t>マタ</t>
    </rPh>
    <rPh sb="5" eb="7">
      <t>メイショウ</t>
    </rPh>
    <phoneticPr fontId="3"/>
  </si>
  <si>
    <t>TEL：</t>
    <phoneticPr fontId="3"/>
  </si>
  <si>
    <t>うち、消費税額</t>
    <rPh sb="3" eb="7">
      <t>ショウヒゼイガク</t>
    </rPh>
    <phoneticPr fontId="3"/>
  </si>
  <si>
    <t>うち、消費税額
（１０％対象）</t>
    <rPh sb="3" eb="7">
      <t>ショウヒゼイガク</t>
    </rPh>
    <rPh sb="12" eb="14">
      <t>タイショウ</t>
    </rPh>
    <phoneticPr fontId="3"/>
  </si>
  <si>
    <t>電話番号</t>
    <rPh sb="0" eb="4">
      <t>デンワバンゴウ</t>
    </rPh>
    <phoneticPr fontId="4"/>
  </si>
  <si>
    <t>※自動計算です（10％対象として）</t>
    <rPh sb="1" eb="5">
      <t>ジドウケイサン</t>
    </rPh>
    <rPh sb="11" eb="13">
      <t>タイショウ</t>
    </rPh>
    <phoneticPr fontId="3"/>
  </si>
  <si>
    <t>契約金額のうち、受領済の金額を入力してください</t>
    <rPh sb="0" eb="4">
      <t>ケイヤクキンガク</t>
    </rPh>
    <rPh sb="8" eb="10">
      <t>ジュリョウ</t>
    </rPh>
    <rPh sb="10" eb="11">
      <t>スミ</t>
    </rPh>
    <rPh sb="12" eb="13">
      <t>キン</t>
    </rPh>
    <rPh sb="13" eb="14">
      <t>ガク</t>
    </rPh>
    <rPh sb="15" eb="17">
      <t>ニュウリョク</t>
    </rPh>
    <phoneticPr fontId="3"/>
  </si>
  <si>
    <t>住所又は
所在地</t>
    <phoneticPr fontId="3"/>
  </si>
  <si>
    <t>商号又は名称</t>
    <phoneticPr fontId="3"/>
  </si>
  <si>
    <t>氏名</t>
    <phoneticPr fontId="3"/>
  </si>
  <si>
    <t>※上記債権者情報が「なし」の方のみ「振込先情報」へ入力してください</t>
    <rPh sb="18" eb="21">
      <t>フリコミサキ</t>
    </rPh>
    <rPh sb="21" eb="23">
      <t>ジョウホウ</t>
    </rPh>
    <phoneticPr fontId="3"/>
  </si>
  <si>
    <t>法人の場合は代表者の肩書および氏名を入力してください</t>
    <rPh sb="0" eb="2">
      <t>ホウジン</t>
    </rPh>
    <rPh sb="3" eb="5">
      <t>バアイ</t>
    </rPh>
    <rPh sb="6" eb="9">
      <t>ダイヒョウシャ</t>
    </rPh>
    <rPh sb="10" eb="12">
      <t>カタガキ</t>
    </rPh>
    <rPh sb="15" eb="17">
      <t>シメイ</t>
    </rPh>
    <rPh sb="18" eb="20">
      <t>ニュウリョク</t>
    </rPh>
    <phoneticPr fontId="3"/>
  </si>
  <si>
    <t>請求金額</t>
    <rPh sb="0" eb="4">
      <t>セイキュウキンガク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</si>
</sst>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&quot;¥&quot;\ #,##0;[Red]&quot;¥&quot;\ \-#,##0"/>
    <numFmt numFmtId="177" formatCode="&quot;¥&quot;#,##0_);[Red]\(&quot;¥&quot;#,##0\)"/>
    <numFmt numFmtId="178" formatCode="0_);[Red]\(0\)"/>
  </numFmts>
  <fonts count="3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name val="ＦＡ 明朝"/>
      <family val="3"/>
      <charset val="128"/>
    </font>
    <font>
      <sz val="6"/>
      <name val="ＭＳ Ｐゴシック"/>
      <family val="2"/>
      <charset val="128"/>
    </font>
    <font>
      <sz val="6"/>
      <name val="ＦＡ 明朝"/>
      <family val="3"/>
      <charset val="128"/>
    </font>
    <font>
      <b/>
      <sz val="12"/>
      <color indexed="8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name val="BIZ UDゴシック"/>
      <family val="3"/>
      <charset val="128"/>
    </font>
    <font>
      <sz val="18"/>
      <name val="BIZ UDゴシック"/>
      <family val="3"/>
      <charset val="128"/>
    </font>
    <font>
      <sz val="9"/>
      <name val="BIZ UDゴシック"/>
      <family val="3"/>
      <charset val="128"/>
    </font>
    <font>
      <sz val="12"/>
      <name val="BIZ UDゴシック"/>
      <family val="3"/>
      <charset val="128"/>
    </font>
    <font>
      <sz val="8"/>
      <name val="BIZ UDゴシック"/>
      <family val="3"/>
      <charset val="128"/>
    </font>
    <font>
      <sz val="13"/>
      <name val="BIZ UDゴシック"/>
      <family val="3"/>
      <charset val="128"/>
    </font>
    <font>
      <sz val="7"/>
      <name val="BIZ UDゴシック"/>
      <family val="3"/>
      <charset val="128"/>
    </font>
    <font>
      <sz val="10.5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0"/>
      <name val="BIZ UDゴシック"/>
      <family val="3"/>
      <charset val="128"/>
    </font>
    <font>
      <sz val="6"/>
      <name val="BIZ UDゴシック"/>
      <family val="3"/>
      <charset val="128"/>
    </font>
    <font>
      <sz val="9.5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b/>
      <sz val="18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0.5"/>
      <color indexed="8"/>
      <name val="BIZ UDゴシック"/>
      <family val="3"/>
      <charset val="128"/>
    </font>
    <font>
      <b/>
      <sz val="14"/>
      <color theme="5" tint="-0.249977111117893"/>
      <name val="BIZ UDゴシック"/>
      <family val="3"/>
      <charset val="128"/>
    </font>
    <font>
      <sz val="14"/>
      <color theme="5" tint="-0.249977111117893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8" fillId="0" borderId="0" xfId="0" applyFont="1">
      <alignment vertical="center"/>
    </xf>
    <xf numFmtId="0" fontId="14" fillId="0" borderId="0" xfId="2" applyFont="1" applyBorder="1" applyAlignment="1">
      <alignment horizontal="center" vertical="center"/>
    </xf>
    <xf numFmtId="0" fontId="17" fillId="0" borderId="0" xfId="2" applyFont="1">
      <alignment vertical="center"/>
    </xf>
    <xf numFmtId="0" fontId="18" fillId="0" borderId="0" xfId="2" applyFont="1" applyAlignment="1">
      <alignment vertical="center" wrapText="1"/>
    </xf>
    <xf numFmtId="0" fontId="1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 textRotation="255" shrinkToFit="1"/>
    </xf>
    <xf numFmtId="0" fontId="20" fillId="0" borderId="0" xfId="2" applyFont="1" applyAlignment="1">
      <alignment vertical="center" wrapText="1"/>
    </xf>
    <xf numFmtId="0" fontId="20" fillId="0" borderId="0" xfId="2" applyFont="1">
      <alignment vertical="center"/>
    </xf>
    <xf numFmtId="0" fontId="18" fillId="0" borderId="0" xfId="2" applyFont="1">
      <alignment vertical="center"/>
    </xf>
    <xf numFmtId="0" fontId="17" fillId="0" borderId="0" xfId="2" applyFont="1" applyBorder="1">
      <alignment vertical="center"/>
    </xf>
    <xf numFmtId="0" fontId="18" fillId="0" borderId="0" xfId="2" applyFont="1" applyAlignment="1">
      <alignment vertical="center"/>
    </xf>
    <xf numFmtId="0" fontId="21" fillId="0" borderId="0" xfId="2" applyFont="1" applyAlignment="1"/>
    <xf numFmtId="0" fontId="18" fillId="0" borderId="0" xfId="2" applyFont="1" applyAlignment="1">
      <alignment vertical="distributed" wrapText="1"/>
    </xf>
    <xf numFmtId="0" fontId="21" fillId="0" borderId="0" xfId="2" applyFont="1" applyBorder="1" applyAlignment="1">
      <alignment vertical="center" shrinkToFit="1"/>
    </xf>
    <xf numFmtId="0" fontId="21" fillId="0" borderId="0" xfId="2" applyFont="1" applyAlignment="1">
      <alignment vertical="center" shrinkToFit="1"/>
    </xf>
    <xf numFmtId="176" fontId="17" fillId="0" borderId="0" xfId="1" applyNumberFormat="1" applyFont="1" applyFill="1" applyBorder="1" applyAlignment="1" applyProtection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>
      <alignment vertical="center"/>
    </xf>
    <xf numFmtId="0" fontId="13" fillId="0" borderId="0" xfId="2" applyFont="1">
      <alignment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2" applyFont="1" applyAlignment="1">
      <alignment vertical="center" textRotation="255" shrinkToFit="1"/>
    </xf>
    <xf numFmtId="0" fontId="20" fillId="0" borderId="0" xfId="2" applyFont="1" applyBorder="1" applyAlignment="1">
      <alignment vertical="center"/>
    </xf>
    <xf numFmtId="176" fontId="13" fillId="0" borderId="0" xfId="1" applyNumberFormat="1" applyFont="1" applyFill="1" applyBorder="1" applyAlignment="1" applyProtection="1">
      <alignment vertical="center"/>
    </xf>
    <xf numFmtId="0" fontId="16" fillId="0" borderId="0" xfId="2" applyFont="1">
      <alignment vertical="center"/>
    </xf>
    <xf numFmtId="0" fontId="13" fillId="0" borderId="0" xfId="2" applyFont="1" applyAlignment="1">
      <alignment horizontal="center" vertical="center"/>
    </xf>
    <xf numFmtId="176" fontId="16" fillId="0" borderId="0" xfId="1" applyNumberFormat="1" applyFont="1" applyFill="1" applyBorder="1" applyAlignment="1" applyProtection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7" fillId="5" borderId="0" xfId="2" applyFont="1" applyFill="1" applyBorder="1">
      <alignment vertical="center"/>
    </xf>
    <xf numFmtId="0" fontId="13" fillId="5" borderId="0" xfId="2" applyFont="1" applyFill="1" applyBorder="1" applyAlignment="1">
      <alignment horizontal="center" vertical="center" wrapText="1"/>
    </xf>
    <xf numFmtId="0" fontId="13" fillId="5" borderId="0" xfId="2" applyFont="1" applyFill="1" applyBorder="1" applyAlignment="1">
      <alignment horizontal="center" vertical="center"/>
    </xf>
    <xf numFmtId="0" fontId="15" fillId="5" borderId="0" xfId="2" applyFont="1" applyFill="1" applyAlignment="1">
      <alignment vertical="center"/>
    </xf>
    <xf numFmtId="0" fontId="17" fillId="5" borderId="0" xfId="2" applyFont="1" applyFill="1">
      <alignment vertical="center"/>
    </xf>
    <xf numFmtId="0" fontId="19" fillId="5" borderId="0" xfId="2" applyFont="1" applyFill="1" applyAlignment="1">
      <alignment vertical="center" shrinkToFit="1"/>
    </xf>
    <xf numFmtId="0" fontId="13" fillId="5" borderId="0" xfId="2" applyFont="1" applyFill="1" applyBorder="1" applyAlignment="1">
      <alignment horizontal="center" shrinkToFit="1"/>
    </xf>
    <xf numFmtId="0" fontId="13" fillId="5" borderId="25" xfId="2" applyFont="1" applyFill="1" applyBorder="1" applyAlignment="1">
      <alignment horizontal="center" shrinkToFit="1"/>
    </xf>
    <xf numFmtId="0" fontId="13" fillId="5" borderId="0" xfId="2" applyFont="1" applyFill="1" applyAlignment="1">
      <alignment horizontal="center"/>
    </xf>
    <xf numFmtId="0" fontId="19" fillId="5" borderId="0" xfId="2" applyFont="1" applyFill="1" applyBorder="1" applyAlignment="1">
      <alignment vertical="center" shrinkToFit="1"/>
    </xf>
    <xf numFmtId="0" fontId="21" fillId="5" borderId="0" xfId="2" applyFont="1" applyFill="1" applyBorder="1">
      <alignment vertical="center"/>
    </xf>
    <xf numFmtId="0" fontId="18" fillId="5" borderId="0" xfId="2" applyFont="1" applyFill="1" applyBorder="1">
      <alignment vertical="center"/>
    </xf>
    <xf numFmtId="0" fontId="13" fillId="5" borderId="0" xfId="2" applyFont="1" applyFill="1" applyBorder="1">
      <alignment vertical="center"/>
    </xf>
    <xf numFmtId="0" fontId="16" fillId="5" borderId="0" xfId="2" applyFont="1" applyFill="1" applyAlignment="1">
      <alignment vertical="center" shrinkToFit="1"/>
    </xf>
    <xf numFmtId="0" fontId="16" fillId="5" borderId="0" xfId="2" applyFont="1" applyFill="1" applyBorder="1" applyAlignment="1">
      <alignment vertical="center" shrinkToFit="1"/>
    </xf>
    <xf numFmtId="0" fontId="13" fillId="5" borderId="0" xfId="2" applyFont="1" applyFill="1" applyBorder="1" applyAlignment="1">
      <alignment vertical="center"/>
    </xf>
    <xf numFmtId="0" fontId="18" fillId="5" borderId="0" xfId="2" applyFont="1" applyFill="1" applyAlignment="1">
      <alignment vertical="center"/>
    </xf>
    <xf numFmtId="0" fontId="21" fillId="5" borderId="0" xfId="2" applyFont="1" applyFill="1" applyAlignment="1">
      <alignment vertical="center"/>
    </xf>
    <xf numFmtId="0" fontId="13" fillId="5" borderId="0" xfId="2" applyFont="1" applyFill="1" applyAlignment="1">
      <alignment vertical="center"/>
    </xf>
    <xf numFmtId="0" fontId="21" fillId="5" borderId="0" xfId="2" applyFont="1" applyFill="1" applyAlignment="1"/>
    <xf numFmtId="0" fontId="14" fillId="5" borderId="0" xfId="2" applyFont="1" applyFill="1" applyBorder="1" applyAlignment="1">
      <alignment vertical="center"/>
    </xf>
    <xf numFmtId="176" fontId="14" fillId="5" borderId="0" xfId="1" applyNumberFormat="1" applyFont="1" applyFill="1" applyBorder="1" applyAlignment="1" applyProtection="1">
      <alignment vertical="center"/>
    </xf>
    <xf numFmtId="176" fontId="16" fillId="5" borderId="0" xfId="1" applyNumberFormat="1" applyFont="1" applyFill="1" applyBorder="1" applyAlignment="1" applyProtection="1">
      <alignment vertical="center"/>
    </xf>
    <xf numFmtId="0" fontId="18" fillId="5" borderId="0" xfId="2" applyFont="1" applyFill="1" applyAlignment="1">
      <alignment vertical="distributed" wrapText="1"/>
    </xf>
    <xf numFmtId="0" fontId="13" fillId="5" borderId="0" xfId="2" applyFont="1" applyFill="1" applyBorder="1" applyAlignment="1">
      <alignment horizontal="distributed" vertical="center" indent="1"/>
    </xf>
    <xf numFmtId="0" fontId="17" fillId="5" borderId="0" xfId="2" applyFont="1" applyFill="1" applyAlignment="1">
      <alignment horizontal="distributed" vertical="center" indent="1"/>
    </xf>
    <xf numFmtId="38" fontId="13" fillId="5" borderId="0" xfId="1" applyFont="1" applyFill="1" applyBorder="1" applyAlignment="1" applyProtection="1">
      <alignment vertical="center"/>
    </xf>
    <xf numFmtId="38" fontId="13" fillId="5" borderId="0" xfId="1" applyFont="1" applyFill="1" applyBorder="1" applyAlignment="1">
      <alignment vertical="center"/>
    </xf>
    <xf numFmtId="0" fontId="13" fillId="5" borderId="0" xfId="2" applyFont="1" applyFill="1" applyBorder="1" applyAlignment="1">
      <alignment vertical="top"/>
    </xf>
    <xf numFmtId="176" fontId="17" fillId="5" borderId="0" xfId="1" applyNumberFormat="1" applyFont="1" applyFill="1" applyBorder="1" applyAlignment="1" applyProtection="1">
      <alignment vertical="center"/>
    </xf>
    <xf numFmtId="0" fontId="18" fillId="5" borderId="0" xfId="2" applyFont="1" applyFill="1">
      <alignment vertical="center"/>
    </xf>
    <xf numFmtId="0" fontId="17" fillId="5" borderId="0" xfId="2" applyFont="1" applyFill="1" applyAlignment="1">
      <alignment horizontal="distributed" vertical="center" indent="2"/>
    </xf>
    <xf numFmtId="6" fontId="13" fillId="5" borderId="0" xfId="3" applyFont="1" applyFill="1" applyBorder="1" applyAlignment="1" applyProtection="1">
      <alignment vertical="center"/>
    </xf>
    <xf numFmtId="0" fontId="21" fillId="5" borderId="0" xfId="2" applyFont="1" applyFill="1" applyBorder="1" applyAlignment="1">
      <alignment vertical="center"/>
    </xf>
    <xf numFmtId="0" fontId="13" fillId="5" borderId="0" xfId="2" applyFont="1" applyFill="1">
      <alignment vertical="center"/>
    </xf>
    <xf numFmtId="0" fontId="16" fillId="5" borderId="0" xfId="2" applyFont="1" applyFill="1" applyAlignment="1">
      <alignment vertical="center"/>
    </xf>
    <xf numFmtId="0" fontId="16" fillId="5" borderId="0" xfId="2" applyFont="1" applyFill="1" applyAlignment="1">
      <alignment horizontal="center" vertical="center"/>
    </xf>
    <xf numFmtId="38" fontId="16" fillId="5" borderId="0" xfId="1" applyFont="1" applyFill="1" applyAlignment="1">
      <alignment horizontal="center" vertical="center"/>
    </xf>
    <xf numFmtId="176" fontId="13" fillId="5" borderId="0" xfId="1" applyNumberFormat="1" applyFont="1" applyFill="1" applyBorder="1" applyAlignment="1" applyProtection="1">
      <alignment vertical="center"/>
    </xf>
    <xf numFmtId="0" fontId="26" fillId="5" borderId="0" xfId="2" applyFont="1" applyFill="1" applyAlignment="1">
      <alignment vertical="center"/>
    </xf>
    <xf numFmtId="0" fontId="16" fillId="5" borderId="0" xfId="2" applyFont="1" applyFill="1">
      <alignment vertical="center"/>
    </xf>
    <xf numFmtId="0" fontId="13" fillId="5" borderId="0" xfId="2" applyFont="1" applyFill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8" fillId="5" borderId="0" xfId="0" applyFont="1" applyFill="1">
      <alignment vertical="center"/>
    </xf>
    <xf numFmtId="0" fontId="28" fillId="5" borderId="0" xfId="0" applyFont="1" applyFill="1">
      <alignment vertical="center"/>
    </xf>
    <xf numFmtId="0" fontId="30" fillId="5" borderId="0" xfId="0" applyFont="1" applyFill="1">
      <alignment vertical="center"/>
    </xf>
    <xf numFmtId="176" fontId="11" fillId="5" borderId="0" xfId="1" applyNumberFormat="1" applyFont="1" applyFill="1" applyBorder="1" applyAlignment="1" applyProtection="1">
      <alignment vertical="center"/>
    </xf>
    <xf numFmtId="38" fontId="14" fillId="5" borderId="0" xfId="1" applyFont="1" applyFill="1" applyBorder="1" applyAlignment="1" applyProtection="1">
      <alignment vertical="center"/>
    </xf>
    <xf numFmtId="38" fontId="14" fillId="5" borderId="0" xfId="1" applyFont="1" applyFill="1" applyBorder="1" applyAlignment="1">
      <alignment vertical="center"/>
    </xf>
    <xf numFmtId="0" fontId="13" fillId="5" borderId="0" xfId="2" applyFont="1" applyFill="1" applyBorder="1" applyAlignment="1">
      <alignment horizontal="right" vertical="top"/>
    </xf>
    <xf numFmtId="0" fontId="10" fillId="5" borderId="0" xfId="0" applyFont="1" applyFill="1" applyBorder="1" applyAlignment="1">
      <alignment vertical="center" textRotation="255"/>
    </xf>
    <xf numFmtId="0" fontId="31" fillId="5" borderId="0" xfId="0" applyFont="1" applyFill="1">
      <alignment vertical="center"/>
    </xf>
    <xf numFmtId="0" fontId="31" fillId="0" borderId="0" xfId="0" applyFont="1">
      <alignment vertical="center"/>
    </xf>
    <xf numFmtId="0" fontId="16" fillId="5" borderId="0" xfId="2" applyFont="1" applyFill="1" applyAlignment="1">
      <alignment horizontal="center" vertical="center" shrinkToFit="1"/>
    </xf>
    <xf numFmtId="0" fontId="13" fillId="5" borderId="0" xfId="2" applyFont="1" applyFill="1" applyBorder="1" applyAlignment="1">
      <alignment vertical="center"/>
    </xf>
    <xf numFmtId="0" fontId="33" fillId="5" borderId="0" xfId="0" applyFont="1" applyFill="1">
      <alignment vertical="center"/>
    </xf>
    <xf numFmtId="0" fontId="34" fillId="5" borderId="0" xfId="0" applyFont="1" applyFill="1">
      <alignment vertical="center"/>
    </xf>
    <xf numFmtId="176" fontId="33" fillId="5" borderId="0" xfId="1" applyNumberFormat="1" applyFont="1" applyFill="1" applyBorder="1" applyAlignment="1" applyProtection="1">
      <alignment vertical="center"/>
    </xf>
    <xf numFmtId="38" fontId="34" fillId="5" borderId="0" xfId="1" applyFont="1" applyFill="1" applyBorder="1" applyAlignment="1" applyProtection="1">
      <alignment vertical="center"/>
    </xf>
    <xf numFmtId="38" fontId="33" fillId="5" borderId="0" xfId="1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6" fillId="5" borderId="0" xfId="2" applyFont="1" applyFill="1" applyBorder="1" applyAlignment="1">
      <alignment horizontal="right" vertical="center"/>
    </xf>
    <xf numFmtId="177" fontId="13" fillId="5" borderId="0" xfId="2" applyNumberFormat="1" applyFont="1" applyFill="1" applyBorder="1" applyAlignment="1">
      <alignment horizontal="right" vertical="center"/>
    </xf>
    <xf numFmtId="0" fontId="18" fillId="5" borderId="0" xfId="2" applyFont="1" applyFill="1" applyBorder="1" applyAlignment="1">
      <alignment horizontal="center" vertical="center" wrapText="1" shrinkToFit="1"/>
    </xf>
    <xf numFmtId="176" fontId="13" fillId="2" borderId="12" xfId="1" applyNumberFormat="1" applyFont="1" applyFill="1" applyBorder="1" applyAlignment="1" applyProtection="1">
      <alignment horizontal="center" vertical="center"/>
    </xf>
    <xf numFmtId="0" fontId="13" fillId="2" borderId="12" xfId="2" applyFont="1" applyFill="1" applyBorder="1" applyAlignment="1">
      <alignment horizontal="center" vertical="center"/>
    </xf>
    <xf numFmtId="0" fontId="13" fillId="2" borderId="16" xfId="2" applyFont="1" applyFill="1" applyBorder="1" applyAlignment="1">
      <alignment horizontal="center" vertical="center"/>
    </xf>
    <xf numFmtId="0" fontId="16" fillId="5" borderId="0" xfId="2" applyFont="1" applyFill="1" applyAlignment="1">
      <alignment vertical="center"/>
    </xf>
    <xf numFmtId="0" fontId="24" fillId="2" borderId="1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177" fontId="13" fillId="5" borderId="1" xfId="2" applyNumberFormat="1" applyFont="1" applyFill="1" applyBorder="1" applyAlignment="1">
      <alignment horizontal="right" vertical="center"/>
    </xf>
    <xf numFmtId="177" fontId="13" fillId="5" borderId="2" xfId="2" applyNumberFormat="1" applyFont="1" applyFill="1" applyBorder="1" applyAlignment="1">
      <alignment horizontal="right" vertical="center"/>
    </xf>
    <xf numFmtId="177" fontId="13" fillId="5" borderId="5" xfId="2" applyNumberFormat="1" applyFont="1" applyFill="1" applyBorder="1" applyAlignment="1">
      <alignment horizontal="right" vertical="center"/>
    </xf>
    <xf numFmtId="0" fontId="16" fillId="5" borderId="0" xfId="2" applyFont="1" applyFill="1" applyBorder="1" applyAlignment="1">
      <alignment horizontal="center" vertical="center" shrinkToFit="1"/>
    </xf>
    <xf numFmtId="178" fontId="16" fillId="5" borderId="0" xfId="2" applyNumberFormat="1" applyFont="1" applyFill="1" applyBorder="1" applyAlignment="1">
      <alignment vertical="center"/>
    </xf>
    <xf numFmtId="0" fontId="16" fillId="5" borderId="0" xfId="2" applyFont="1" applyFill="1" applyBorder="1" applyAlignment="1">
      <alignment horizontal="right" vertical="center" shrinkToFit="1"/>
    </xf>
    <xf numFmtId="0" fontId="16" fillId="5" borderId="0" xfId="2" applyFont="1" applyFill="1" applyBorder="1" applyAlignment="1">
      <alignment horizontal="right" vertical="center"/>
    </xf>
    <xf numFmtId="0" fontId="24" fillId="2" borderId="3" xfId="2" applyFont="1" applyFill="1" applyBorder="1" applyAlignment="1">
      <alignment horizontal="distributed" vertical="center" indent="1"/>
    </xf>
    <xf numFmtId="0" fontId="24" fillId="2" borderId="3" xfId="2" applyFont="1" applyFill="1" applyBorder="1" applyAlignment="1">
      <alignment horizontal="distributed" vertical="center" wrapText="1" indent="1"/>
    </xf>
    <xf numFmtId="176" fontId="13" fillId="5" borderId="6" xfId="1" applyNumberFormat="1" applyFont="1" applyFill="1" applyBorder="1" applyAlignment="1" applyProtection="1">
      <alignment vertical="center" shrinkToFit="1"/>
    </xf>
    <xf numFmtId="176" fontId="13" fillId="5" borderId="11" xfId="1" applyNumberFormat="1" applyFont="1" applyFill="1" applyBorder="1" applyAlignment="1" applyProtection="1">
      <alignment vertical="center" shrinkToFit="1"/>
    </xf>
    <xf numFmtId="0" fontId="13" fillId="5" borderId="14" xfId="2" applyFont="1" applyFill="1" applyBorder="1" applyAlignment="1">
      <alignment horizontal="left" vertical="center" indent="1" shrinkToFit="1"/>
    </xf>
    <xf numFmtId="0" fontId="13" fillId="5" borderId="17" xfId="2" applyFont="1" applyFill="1" applyBorder="1" applyAlignment="1">
      <alignment horizontal="left" vertical="center" indent="1" shrinkToFit="1"/>
    </xf>
    <xf numFmtId="0" fontId="13" fillId="5" borderId="15" xfId="2" applyFont="1" applyFill="1" applyBorder="1" applyAlignment="1">
      <alignment horizontal="left" vertical="center" indent="1" shrinkToFit="1"/>
    </xf>
    <xf numFmtId="0" fontId="13" fillId="5" borderId="18" xfId="2" applyFont="1" applyFill="1" applyBorder="1" applyAlignment="1">
      <alignment horizontal="left" vertical="center" indent="1" shrinkToFit="1"/>
    </xf>
    <xf numFmtId="0" fontId="13" fillId="5" borderId="12" xfId="2" applyFont="1" applyFill="1" applyBorder="1" applyAlignment="1">
      <alignment horizontal="center" vertical="center"/>
    </xf>
    <xf numFmtId="0" fontId="13" fillId="5" borderId="12" xfId="1" applyNumberFormat="1" applyFont="1" applyFill="1" applyBorder="1" applyAlignment="1" applyProtection="1">
      <alignment horizontal="center" vertical="center"/>
    </xf>
    <xf numFmtId="0" fontId="13" fillId="5" borderId="4" xfId="1" applyNumberFormat="1" applyFont="1" applyFill="1" applyBorder="1" applyAlignment="1" applyProtection="1">
      <alignment horizontal="center" vertical="center"/>
    </xf>
    <xf numFmtId="0" fontId="25" fillId="5" borderId="7" xfId="2" applyFont="1" applyFill="1" applyBorder="1" applyAlignment="1">
      <alignment horizontal="center" vertical="center"/>
    </xf>
    <xf numFmtId="0" fontId="25" fillId="5" borderId="6" xfId="2" applyFont="1" applyFill="1" applyBorder="1" applyAlignment="1">
      <alignment horizontal="center" vertical="center"/>
    </xf>
    <xf numFmtId="58" fontId="13" fillId="5" borderId="0" xfId="2" applyNumberFormat="1" applyFont="1" applyFill="1" applyAlignment="1">
      <alignment horizontal="left" indent="1" shrinkToFit="1"/>
    </xf>
    <xf numFmtId="0" fontId="16" fillId="5" borderId="0" xfId="2" applyFont="1" applyFill="1" applyBorder="1" applyAlignment="1">
      <alignment vertical="center" wrapText="1" shrinkToFit="1"/>
    </xf>
    <xf numFmtId="0" fontId="16" fillId="5" borderId="25" xfId="2" applyFont="1" applyFill="1" applyBorder="1" applyAlignment="1">
      <alignment vertical="center" wrapText="1" shrinkToFit="1"/>
    </xf>
    <xf numFmtId="0" fontId="24" fillId="2" borderId="1" xfId="2" applyFont="1" applyFill="1" applyBorder="1" applyAlignment="1">
      <alignment horizontal="distributed" vertical="center" wrapText="1" indent="2"/>
    </xf>
    <xf numFmtId="0" fontId="24" fillId="2" borderId="2" xfId="2" applyFont="1" applyFill="1" applyBorder="1" applyAlignment="1">
      <alignment horizontal="distributed" vertical="center" wrapText="1" indent="2"/>
    </xf>
    <xf numFmtId="0" fontId="24" fillId="2" borderId="5" xfId="2" applyFont="1" applyFill="1" applyBorder="1" applyAlignment="1">
      <alignment horizontal="distributed" vertical="center" wrapText="1" indent="2"/>
    </xf>
    <xf numFmtId="0" fontId="24" fillId="2" borderId="3" xfId="2" applyFont="1" applyFill="1" applyBorder="1" applyAlignment="1">
      <alignment horizontal="distributed" vertical="center" indent="2"/>
    </xf>
    <xf numFmtId="0" fontId="16" fillId="2" borderId="13" xfId="2" applyFont="1" applyFill="1" applyBorder="1" applyAlignment="1">
      <alignment horizontal="center" vertical="center"/>
    </xf>
    <xf numFmtId="0" fontId="16" fillId="2" borderId="12" xfId="2" applyFont="1" applyFill="1" applyBorder="1" applyAlignment="1">
      <alignment horizontal="center" vertical="center"/>
    </xf>
    <xf numFmtId="177" fontId="13" fillId="5" borderId="1" xfId="2" applyNumberFormat="1" applyFont="1" applyFill="1" applyBorder="1" applyAlignment="1">
      <alignment vertical="center"/>
    </xf>
    <xf numFmtId="177" fontId="13" fillId="5" borderId="2" xfId="2" applyNumberFormat="1" applyFont="1" applyFill="1" applyBorder="1" applyAlignment="1">
      <alignment vertical="center"/>
    </xf>
    <xf numFmtId="177" fontId="13" fillId="5" borderId="5" xfId="2" applyNumberFormat="1" applyFont="1" applyFill="1" applyBorder="1" applyAlignment="1">
      <alignment vertical="center"/>
    </xf>
    <xf numFmtId="177" fontId="13" fillId="5" borderId="1" xfId="3" applyNumberFormat="1" applyFont="1" applyFill="1" applyBorder="1" applyAlignment="1">
      <alignment vertical="center"/>
    </xf>
    <xf numFmtId="177" fontId="13" fillId="5" borderId="2" xfId="3" applyNumberFormat="1" applyFont="1" applyFill="1" applyBorder="1" applyAlignment="1">
      <alignment vertical="center"/>
    </xf>
    <xf numFmtId="177" fontId="13" fillId="5" borderId="5" xfId="3" applyNumberFormat="1" applyFont="1" applyFill="1" applyBorder="1" applyAlignment="1">
      <alignment vertical="center"/>
    </xf>
    <xf numFmtId="58" fontId="13" fillId="5" borderId="1" xfId="2" applyNumberFormat="1" applyFont="1" applyFill="1" applyBorder="1" applyAlignment="1">
      <alignment horizontal="left" vertical="center" indent="1"/>
    </xf>
    <xf numFmtId="58" fontId="13" fillId="5" borderId="2" xfId="2" applyNumberFormat="1" applyFont="1" applyFill="1" applyBorder="1" applyAlignment="1">
      <alignment horizontal="left" vertical="center" indent="1"/>
    </xf>
    <xf numFmtId="58" fontId="13" fillId="5" borderId="5" xfId="2" applyNumberFormat="1" applyFont="1" applyFill="1" applyBorder="1" applyAlignment="1">
      <alignment horizontal="left" vertical="center" indent="1"/>
    </xf>
    <xf numFmtId="0" fontId="24" fillId="2" borderId="3" xfId="2" applyFont="1" applyFill="1" applyBorder="1" applyAlignment="1">
      <alignment horizontal="distributed" vertical="center" wrapText="1" indent="2"/>
    </xf>
    <xf numFmtId="0" fontId="13" fillId="5" borderId="1" xfId="2" applyFont="1" applyFill="1" applyBorder="1" applyAlignment="1">
      <alignment horizontal="center" vertical="center"/>
    </xf>
    <xf numFmtId="0" fontId="13" fillId="5" borderId="5" xfId="2" applyFont="1" applyFill="1" applyBorder="1" applyAlignment="1">
      <alignment horizontal="center" vertical="center"/>
    </xf>
    <xf numFmtId="176" fontId="13" fillId="5" borderId="1" xfId="1" applyNumberFormat="1" applyFont="1" applyFill="1" applyBorder="1" applyAlignment="1" applyProtection="1">
      <alignment horizontal="center" vertical="center"/>
    </xf>
    <xf numFmtId="176" fontId="13" fillId="5" borderId="2" xfId="1" applyNumberFormat="1" applyFont="1" applyFill="1" applyBorder="1" applyAlignment="1" applyProtection="1">
      <alignment horizontal="center" vertical="center"/>
    </xf>
    <xf numFmtId="176" fontId="13" fillId="5" borderId="5" xfId="1" applyNumberFormat="1" applyFont="1" applyFill="1" applyBorder="1" applyAlignment="1" applyProtection="1">
      <alignment horizontal="center" vertical="center"/>
    </xf>
    <xf numFmtId="0" fontId="25" fillId="5" borderId="0" xfId="2" applyFont="1" applyFill="1" applyBorder="1" applyAlignment="1">
      <alignment horizontal="center" vertical="center"/>
    </xf>
    <xf numFmtId="0" fontId="15" fillId="5" borderId="0" xfId="2" applyFont="1" applyFill="1" applyAlignment="1">
      <alignment horizontal="center" vertical="center"/>
    </xf>
    <xf numFmtId="0" fontId="16" fillId="2" borderId="19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2" borderId="20" xfId="2" applyFont="1" applyFill="1" applyBorder="1" applyAlignment="1">
      <alignment horizontal="center" vertical="center"/>
    </xf>
    <xf numFmtId="0" fontId="16" fillId="2" borderId="22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23" xfId="2" applyFont="1" applyFill="1" applyBorder="1" applyAlignment="1">
      <alignment horizontal="center" vertical="center"/>
    </xf>
    <xf numFmtId="0" fontId="16" fillId="5" borderId="20" xfId="2" applyFont="1" applyFill="1" applyBorder="1" applyAlignment="1">
      <alignment horizontal="center" vertical="center"/>
    </xf>
    <xf numFmtId="0" fontId="16" fillId="5" borderId="21" xfId="2" applyFont="1" applyFill="1" applyBorder="1" applyAlignment="1">
      <alignment horizontal="center" vertical="center"/>
    </xf>
    <xf numFmtId="0" fontId="16" fillId="5" borderId="23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 vertical="center"/>
    </xf>
    <xf numFmtId="0" fontId="14" fillId="5" borderId="0" xfId="2" applyFont="1" applyFill="1" applyAlignment="1">
      <alignment vertical="center"/>
    </xf>
    <xf numFmtId="0" fontId="16" fillId="5" borderId="0" xfId="2" applyFont="1" applyFill="1" applyAlignment="1">
      <alignment vertical="center" wrapText="1" shrinkToFit="1"/>
    </xf>
    <xf numFmtId="0" fontId="13" fillId="5" borderId="0" xfId="2" applyFont="1" applyFill="1" applyBorder="1" applyAlignment="1">
      <alignment horizontal="center" shrinkToFit="1"/>
    </xf>
    <xf numFmtId="0" fontId="13" fillId="5" borderId="25" xfId="2" applyFont="1" applyFill="1" applyBorder="1" applyAlignment="1">
      <alignment horizontal="center" shrinkToFit="1"/>
    </xf>
    <xf numFmtId="0" fontId="13" fillId="5" borderId="0" xfId="2" applyFont="1" applyFill="1" applyBorder="1" applyAlignment="1">
      <alignment horizontal="center"/>
    </xf>
    <xf numFmtId="0" fontId="13" fillId="5" borderId="25" xfId="2" applyFont="1" applyFill="1" applyBorder="1" applyAlignment="1">
      <alignment horizontal="center"/>
    </xf>
    <xf numFmtId="0" fontId="16" fillId="5" borderId="9" xfId="2" applyFont="1" applyFill="1" applyBorder="1" applyAlignment="1">
      <alignment vertical="center" wrapText="1" shrinkToFit="1"/>
    </xf>
    <xf numFmtId="0" fontId="13" fillId="5" borderId="0" xfId="2" applyFont="1" applyFill="1" applyAlignment="1">
      <alignment horizontal="center"/>
    </xf>
    <xf numFmtId="0" fontId="12" fillId="2" borderId="1" xfId="2" applyFont="1" applyFill="1" applyBorder="1" applyAlignment="1">
      <alignment horizontal="distributed" vertical="center" wrapText="1" indent="2"/>
    </xf>
    <xf numFmtId="0" fontId="12" fillId="2" borderId="2" xfId="2" applyFont="1" applyFill="1" applyBorder="1" applyAlignment="1">
      <alignment horizontal="distributed" vertical="center" wrapText="1" indent="2"/>
    </xf>
    <xf numFmtId="0" fontId="12" fillId="2" borderId="5" xfId="2" applyFont="1" applyFill="1" applyBorder="1" applyAlignment="1">
      <alignment horizontal="distributed" vertical="center" wrapText="1" indent="2"/>
    </xf>
    <xf numFmtId="177" fontId="29" fillId="5" borderId="1" xfId="2" applyNumberFormat="1" applyFont="1" applyFill="1" applyBorder="1" applyAlignment="1">
      <alignment vertical="center"/>
    </xf>
    <xf numFmtId="177" fontId="29" fillId="5" borderId="2" xfId="2" applyNumberFormat="1" applyFont="1" applyFill="1" applyBorder="1" applyAlignment="1">
      <alignment vertical="center"/>
    </xf>
    <xf numFmtId="177" fontId="29" fillId="5" borderId="5" xfId="2" applyNumberFormat="1" applyFont="1" applyFill="1" applyBorder="1" applyAlignment="1">
      <alignment vertical="center"/>
    </xf>
    <xf numFmtId="0" fontId="13" fillId="5" borderId="0" xfId="2" applyFont="1" applyFill="1" applyBorder="1" applyAlignment="1">
      <alignment vertical="center"/>
    </xf>
    <xf numFmtId="0" fontId="28" fillId="5" borderId="37" xfId="0" applyFont="1" applyFill="1" applyBorder="1" applyAlignment="1">
      <alignment horizontal="center" vertical="center"/>
    </xf>
    <xf numFmtId="0" fontId="33" fillId="5" borderId="0" xfId="0" applyFont="1" applyFill="1" applyAlignment="1">
      <alignment vertical="center"/>
    </xf>
    <xf numFmtId="0" fontId="10" fillId="2" borderId="3" xfId="0" applyFont="1" applyFill="1" applyBorder="1" applyAlignment="1">
      <alignment horizontal="distributed" vertical="center" indent="1"/>
    </xf>
    <xf numFmtId="58" fontId="14" fillId="0" borderId="3" xfId="2" applyNumberFormat="1" applyFont="1" applyFill="1" applyBorder="1" applyAlignment="1">
      <alignment horizontal="left" vertical="center" indent="1"/>
    </xf>
    <xf numFmtId="38" fontId="17" fillId="0" borderId="3" xfId="1" applyFont="1" applyFill="1" applyBorder="1" applyAlignment="1">
      <alignment horizontal="right" vertical="center" indent="1"/>
    </xf>
    <xf numFmtId="38" fontId="17" fillId="2" borderId="1" xfId="1" applyFont="1" applyFill="1" applyBorder="1" applyAlignment="1">
      <alignment horizontal="right" vertical="center" indent="1"/>
    </xf>
    <xf numFmtId="38" fontId="17" fillId="2" borderId="2" xfId="1" applyFont="1" applyFill="1" applyBorder="1" applyAlignment="1">
      <alignment horizontal="right" vertical="center" indent="1"/>
    </xf>
    <xf numFmtId="38" fontId="17" fillId="2" borderId="5" xfId="1" applyFont="1" applyFill="1" applyBorder="1" applyAlignment="1">
      <alignment horizontal="right" vertical="center" indent="1"/>
    </xf>
    <xf numFmtId="0" fontId="7" fillId="0" borderId="3" xfId="0" applyFont="1" applyFill="1" applyBorder="1" applyAlignment="1" applyProtection="1">
      <alignment horizontal="left" vertical="center" wrapText="1" indent="1"/>
      <protection locked="0"/>
    </xf>
    <xf numFmtId="0" fontId="6" fillId="0" borderId="32" xfId="0" applyFont="1" applyFill="1" applyBorder="1" applyAlignment="1" applyProtection="1">
      <alignment horizontal="left" vertical="center" indent="1" shrinkToFit="1"/>
      <protection locked="0"/>
    </xf>
    <xf numFmtId="0" fontId="5" fillId="2" borderId="26" xfId="0" applyFont="1" applyFill="1" applyBorder="1" applyAlignment="1" applyProtection="1">
      <alignment horizontal="center" vertical="center" textRotation="255"/>
    </xf>
    <xf numFmtId="0" fontId="5" fillId="2" borderId="27" xfId="0" applyFont="1" applyFill="1" applyBorder="1" applyAlignment="1" applyProtection="1">
      <alignment horizontal="center" vertical="center" textRotation="255"/>
    </xf>
    <xf numFmtId="0" fontId="5" fillId="2" borderId="28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distributed" vertical="center" wrapText="1"/>
    </xf>
    <xf numFmtId="0" fontId="5" fillId="2" borderId="2" xfId="0" applyFont="1" applyFill="1" applyBorder="1" applyAlignment="1" applyProtection="1">
      <alignment horizontal="distributed" vertical="center"/>
    </xf>
    <xf numFmtId="0" fontId="5" fillId="2" borderId="5" xfId="0" applyFont="1" applyFill="1" applyBorder="1" applyAlignment="1" applyProtection="1">
      <alignment horizontal="distributed" vertical="center"/>
    </xf>
    <xf numFmtId="0" fontId="5" fillId="2" borderId="29" xfId="0" applyFont="1" applyFill="1" applyBorder="1" applyAlignment="1" applyProtection="1">
      <alignment horizontal="distributed" vertical="center" wrapText="1"/>
    </xf>
    <xf numFmtId="0" fontId="5" fillId="2" borderId="30" xfId="0" applyFont="1" applyFill="1" applyBorder="1" applyAlignment="1" applyProtection="1">
      <alignment horizontal="distributed" vertical="center"/>
    </xf>
    <xf numFmtId="0" fontId="5" fillId="2" borderId="31" xfId="0" applyFont="1" applyFill="1" applyBorder="1" applyAlignment="1" applyProtection="1">
      <alignment horizontal="distributed" vertical="center"/>
    </xf>
    <xf numFmtId="0" fontId="5" fillId="2" borderId="33" xfId="0" applyFont="1" applyFill="1" applyBorder="1" applyAlignment="1" applyProtection="1">
      <alignment horizontal="distributed" vertical="center"/>
    </xf>
    <xf numFmtId="0" fontId="5" fillId="2" borderId="34" xfId="0" applyFont="1" applyFill="1" applyBorder="1" applyAlignment="1" applyProtection="1">
      <alignment horizontal="distributed" vertical="center"/>
    </xf>
    <xf numFmtId="0" fontId="5" fillId="2" borderId="35" xfId="0" applyFont="1" applyFill="1" applyBorder="1" applyAlignment="1" applyProtection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6" fillId="0" borderId="36" xfId="0" applyFont="1" applyFill="1" applyBorder="1" applyAlignment="1" applyProtection="1">
      <alignment horizontal="left" vertical="center" indent="1" shrinkToFit="1"/>
      <protection locked="0"/>
    </xf>
    <xf numFmtId="0" fontId="6" fillId="0" borderId="1" xfId="0" applyFont="1" applyFill="1" applyBorder="1" applyAlignment="1" applyProtection="1">
      <alignment horizontal="left" vertical="center" indent="1" shrinkToFit="1"/>
      <protection locked="0"/>
    </xf>
    <xf numFmtId="0" fontId="6" fillId="0" borderId="2" xfId="0" applyFont="1" applyFill="1" applyBorder="1" applyAlignment="1" applyProtection="1">
      <alignment horizontal="left" vertical="center" indent="1" shrinkToFit="1"/>
      <protection locked="0"/>
    </xf>
    <xf numFmtId="0" fontId="6" fillId="0" borderId="5" xfId="0" applyFont="1" applyFill="1" applyBorder="1" applyAlignment="1" applyProtection="1">
      <alignment horizontal="left" vertical="center" indent="1" shrinkToFit="1"/>
      <protection locked="0"/>
    </xf>
    <xf numFmtId="38" fontId="17" fillId="2" borderId="3" xfId="1" applyFont="1" applyFill="1" applyBorder="1" applyAlignment="1">
      <alignment horizontal="right" vertical="center" indent="1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horizontal="distributed" vertical="center" indent="1"/>
    </xf>
    <xf numFmtId="0" fontId="32" fillId="2" borderId="3" xfId="0" applyFont="1" applyFill="1" applyBorder="1" applyAlignment="1" applyProtection="1">
      <alignment horizontal="distributed" vertical="center" indent="1"/>
    </xf>
    <xf numFmtId="178" fontId="6" fillId="0" borderId="12" xfId="0" applyNumberFormat="1" applyFont="1" applyFill="1" applyBorder="1" applyAlignment="1">
      <alignment horizontal="left" vertical="center" indent="1"/>
    </xf>
    <xf numFmtId="178" fontId="6" fillId="0" borderId="16" xfId="0" applyNumberFormat="1" applyFont="1" applyFill="1" applyBorder="1" applyAlignment="1">
      <alignment horizontal="left" vertical="center" indent="1"/>
    </xf>
    <xf numFmtId="58" fontId="6" fillId="0" borderId="3" xfId="0" applyNumberFormat="1" applyFont="1" applyBorder="1" applyAlignment="1" applyProtection="1">
      <alignment horizontal="left" vertical="center" indent="1"/>
      <protection locked="0"/>
    </xf>
    <xf numFmtId="49" fontId="6" fillId="0" borderId="3" xfId="0" applyNumberFormat="1" applyFont="1" applyBorder="1" applyAlignment="1" applyProtection="1">
      <alignment horizontal="left" vertical="center" indent="1"/>
      <protection locked="0"/>
    </xf>
    <xf numFmtId="0" fontId="8" fillId="5" borderId="2" xfId="0" applyFont="1" applyFill="1" applyBorder="1" applyAlignment="1">
      <alignment vertical="center"/>
    </xf>
    <xf numFmtId="0" fontId="13" fillId="5" borderId="1" xfId="2" applyFont="1" applyFill="1" applyBorder="1" applyAlignment="1">
      <alignment horizontal="left" vertical="center" indent="1" shrinkToFit="1"/>
    </xf>
    <xf numFmtId="0" fontId="13" fillId="5" borderId="2" xfId="2" applyFont="1" applyFill="1" applyBorder="1" applyAlignment="1">
      <alignment horizontal="left" vertical="center" indent="1" shrinkToFit="1"/>
    </xf>
    <xf numFmtId="0" fontId="13" fillId="5" borderId="5" xfId="2" applyFont="1" applyFill="1" applyBorder="1" applyAlignment="1">
      <alignment horizontal="left" vertical="center" indent="1" shrinkToFit="1"/>
    </xf>
    <xf numFmtId="0" fontId="13" fillId="5" borderId="13" xfId="2" applyFont="1" applyFill="1" applyBorder="1" applyAlignment="1">
      <alignment horizontal="center" vertical="center" shrinkToFit="1"/>
    </xf>
    <xf numFmtId="0" fontId="13" fillId="5" borderId="12" xfId="2" applyFont="1" applyFill="1" applyBorder="1" applyAlignment="1">
      <alignment horizontal="center" vertical="center" shrinkToFit="1"/>
    </xf>
    <xf numFmtId="0" fontId="17" fillId="0" borderId="3" xfId="2" applyFont="1" applyFill="1" applyBorder="1" applyAlignment="1">
      <alignment horizontal="left" vertical="center" indent="1" shrinkToFit="1"/>
    </xf>
    <xf numFmtId="0" fontId="14" fillId="0" borderId="3" xfId="2" applyFont="1" applyFill="1" applyBorder="1" applyAlignment="1">
      <alignment horizontal="left" vertical="center" indent="1" shrinkToFit="1"/>
    </xf>
    <xf numFmtId="0" fontId="6" fillId="0" borderId="3" xfId="0" applyFont="1" applyBorder="1" applyAlignment="1" applyProtection="1">
      <alignment horizontal="left" vertical="center" indent="1" shrinkToFit="1"/>
      <protection locked="0"/>
    </xf>
  </cellXfs>
  <cellStyles count="4">
    <cellStyle name="桁区切り" xfId="1" builtinId="6"/>
    <cellStyle name="通貨" xfId="3" builtinId="7"/>
    <cellStyle name="標準" xfId="0" builtinId="0"/>
    <cellStyle name="標準 2" xfId="2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57979</xdr:colOff>
      <xdr:row>6</xdr:row>
      <xdr:rowOff>8282</xdr:rowOff>
    </xdr:from>
    <xdr:to>
      <xdr:col>72</xdr:col>
      <xdr:colOff>74545</xdr:colOff>
      <xdr:row>14</xdr:row>
      <xdr:rowOff>33130</xdr:rowOff>
    </xdr:to>
    <xdr:sp macro="" textlink="">
      <xdr:nvSpPr>
        <xdr:cNvPr id="3" name="左矢印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97588" y="927652"/>
          <a:ext cx="2551044" cy="1143000"/>
        </a:xfrm>
        <a:prstGeom prst="leftArrowCallout">
          <a:avLst>
            <a:gd name="adj1" fmla="val 28333"/>
            <a:gd name="adj2" fmla="val 30556"/>
            <a:gd name="adj3" fmla="val 16111"/>
            <a:gd name="adj4" fmla="val 8375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誤操作防止のため、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このシートを保護しています。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パスワードは「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seikyu_lock</a:t>
          </a:r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」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です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54</xdr:col>
      <xdr:colOff>115956</xdr:colOff>
      <xdr:row>0</xdr:row>
      <xdr:rowOff>49695</xdr:rowOff>
    </xdr:from>
    <xdr:to>
      <xdr:col>72</xdr:col>
      <xdr:colOff>74543</xdr:colOff>
      <xdr:row>5</xdr:row>
      <xdr:rowOff>132521</xdr:rowOff>
    </xdr:to>
    <xdr:sp macro="" textlink="">
      <xdr:nvSpPr>
        <xdr:cNvPr id="5" name="左矢印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55565" y="49695"/>
          <a:ext cx="2493065" cy="836543"/>
        </a:xfrm>
        <a:prstGeom prst="leftArrowCallout">
          <a:avLst>
            <a:gd name="adj1" fmla="val 28333"/>
            <a:gd name="adj2" fmla="val 30556"/>
            <a:gd name="adj3" fmla="val 16111"/>
            <a:gd name="adj4" fmla="val 8505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accent2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入力シート</a:t>
          </a:r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に記入した内容が、請求書へ反映されます。</a:t>
          </a:r>
        </a:p>
      </xdr:txBody>
    </xdr:sp>
    <xdr:clientData/>
  </xdr:twoCellAnchor>
  <xdr:twoCellAnchor>
    <xdr:from>
      <xdr:col>54</xdr:col>
      <xdr:colOff>16565</xdr:colOff>
      <xdr:row>15</xdr:row>
      <xdr:rowOff>157370</xdr:rowOff>
    </xdr:from>
    <xdr:to>
      <xdr:col>72</xdr:col>
      <xdr:colOff>107674</xdr:colOff>
      <xdr:row>20</xdr:row>
      <xdr:rowOff>273326</xdr:rowOff>
    </xdr:to>
    <xdr:sp macro="" textlink="">
      <xdr:nvSpPr>
        <xdr:cNvPr id="6" name="左矢印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156174" y="2236305"/>
          <a:ext cx="2625587" cy="1847021"/>
        </a:xfrm>
        <a:prstGeom prst="leftArrowCallout">
          <a:avLst>
            <a:gd name="adj1" fmla="val 18238"/>
            <a:gd name="adj2" fmla="val 19276"/>
            <a:gd name="adj3" fmla="val 16111"/>
            <a:gd name="adj4" fmla="val 8168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水道事業・下水道事業・犬山城費特別会計宛の場合、消費税の書き方で不明な点がありましたら、担当課へ直接お問い合わせください。</a:t>
          </a:r>
          <a:r>
            <a:rPr kumimoji="1" lang="en-US" altLang="ja-JP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/>
          </a:r>
          <a:br>
            <a:rPr kumimoji="1" lang="en-US" altLang="ja-JP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</a:b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Z40"/>
  <sheetViews>
    <sheetView tabSelected="1" view="pageBreakPreview" zoomScale="115" zoomScaleNormal="100" zoomScaleSheetLayoutView="115" workbookViewId="0"/>
  </sheetViews>
  <sheetFormatPr defaultRowHeight="13.5"/>
  <cols>
    <col min="1" max="6" width="1.875" style="1" customWidth="1"/>
    <col min="7" max="8" width="1.375" style="1" customWidth="1"/>
    <col min="9" max="18" width="1.875" style="1" customWidth="1"/>
    <col min="19" max="20" width="1" style="1" customWidth="1"/>
    <col min="21" max="24" width="1.875" style="1" customWidth="1"/>
    <col min="25" max="26" width="1" style="1" customWidth="1"/>
    <col min="27" max="31" width="1.875" style="1" customWidth="1"/>
    <col min="32" max="33" width="1" style="1" customWidth="1"/>
    <col min="34" max="137" width="1.875" style="1" customWidth="1"/>
    <col min="138" max="211" width="0.625" style="1" customWidth="1"/>
    <col min="212" max="16384" width="9" style="1"/>
  </cols>
  <sheetData>
    <row r="1" spans="1:130" s="10" customFormat="1" ht="15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147"/>
      <c r="Y1" s="147"/>
      <c r="Z1" s="147"/>
      <c r="AA1" s="147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0"/>
      <c r="BD1" s="30"/>
      <c r="BE1" s="30"/>
      <c r="BF1" s="30"/>
      <c r="BG1" s="30"/>
      <c r="BH1" s="30"/>
      <c r="BI1" s="30"/>
      <c r="BJ1" s="30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30" s="3" customFormat="1" ht="11.25" customHeight="1">
      <c r="A2" s="148" t="s">
        <v>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35"/>
      <c r="AC2" s="35"/>
      <c r="AD2" s="149" t="s">
        <v>1</v>
      </c>
      <c r="AE2" s="150"/>
      <c r="AF2" s="151"/>
      <c r="AG2" s="151"/>
      <c r="AH2" s="151"/>
      <c r="AI2" s="151"/>
      <c r="AJ2" s="151"/>
      <c r="AK2" s="155" t="str">
        <f>IF(入力シート!H20="","",入力シート!H20)</f>
        <v/>
      </c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6"/>
      <c r="BB2" s="36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6"/>
      <c r="DX2" s="6"/>
      <c r="DY2" s="6"/>
    </row>
    <row r="3" spans="1:130" s="3" customFormat="1" ht="11.25" customHeight="1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35"/>
      <c r="AC3" s="35"/>
      <c r="AD3" s="152"/>
      <c r="AE3" s="153"/>
      <c r="AF3" s="154"/>
      <c r="AG3" s="154"/>
      <c r="AH3" s="154"/>
      <c r="AI3" s="154"/>
      <c r="AJ3" s="154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8"/>
      <c r="BB3" s="36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6"/>
      <c r="DX3" s="6"/>
      <c r="DY3" s="6"/>
    </row>
    <row r="4" spans="1:130" s="3" customFormat="1" ht="9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6"/>
      <c r="DX4" s="6"/>
      <c r="DY4" s="6"/>
    </row>
    <row r="5" spans="1:130" s="3" customFormat="1" ht="12.95" customHeight="1">
      <c r="A5" s="36"/>
      <c r="B5" s="159" t="s">
        <v>16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36"/>
      <c r="P5" s="36"/>
      <c r="Q5" s="36"/>
      <c r="R5" s="36"/>
      <c r="S5" s="36"/>
      <c r="T5" s="36"/>
      <c r="U5" s="36"/>
      <c r="V5" s="36"/>
      <c r="W5" s="36"/>
      <c r="X5" s="96" t="s">
        <v>66</v>
      </c>
      <c r="Y5" s="96"/>
      <c r="Z5" s="96"/>
      <c r="AA5" s="96"/>
      <c r="AB5" s="96"/>
      <c r="AC5" s="86"/>
      <c r="AD5" s="160" t="str">
        <f>IF(入力シート!H3="","",入力シート!H3)</f>
        <v/>
      </c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37"/>
      <c r="BE5" s="7"/>
      <c r="BF5" s="8"/>
      <c r="BG5" s="8"/>
      <c r="BH5" s="8"/>
      <c r="BI5" s="8"/>
      <c r="BJ5" s="8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6"/>
      <c r="DX5" s="6"/>
      <c r="DY5" s="6"/>
    </row>
    <row r="6" spans="1:130" s="3" customFormat="1" ht="12.95" customHeight="1">
      <c r="A6" s="36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36"/>
      <c r="P6" s="36"/>
      <c r="Q6" s="36"/>
      <c r="R6" s="36"/>
      <c r="S6" s="36"/>
      <c r="T6" s="36"/>
      <c r="U6" s="36"/>
      <c r="V6" s="36"/>
      <c r="W6" s="36"/>
      <c r="X6" s="96"/>
      <c r="Y6" s="96"/>
      <c r="Z6" s="96"/>
      <c r="AA6" s="96"/>
      <c r="AB6" s="96"/>
      <c r="AC6" s="86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37"/>
      <c r="BD6" s="4"/>
      <c r="BE6" s="8"/>
      <c r="BF6" s="8"/>
      <c r="BG6" s="8"/>
      <c r="BH6" s="8"/>
      <c r="BI6" s="8"/>
      <c r="BJ6" s="8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X6" s="6"/>
      <c r="DY6" s="6"/>
    </row>
    <row r="7" spans="1:130" s="3" customFormat="1" ht="12.95" customHeight="1">
      <c r="A7" s="36"/>
      <c r="B7" s="161" t="s">
        <v>65</v>
      </c>
      <c r="C7" s="161"/>
      <c r="D7" s="161"/>
      <c r="E7" s="161"/>
      <c r="F7" s="38"/>
      <c r="G7" s="163" t="s">
        <v>30</v>
      </c>
      <c r="H7" s="163"/>
      <c r="I7" s="161" t="str">
        <f>IF(入力シート!H18="","",入力シート!H18)</f>
        <v/>
      </c>
      <c r="J7" s="161"/>
      <c r="K7" s="161"/>
      <c r="L7" s="161"/>
      <c r="M7" s="161"/>
      <c r="N7" s="161"/>
      <c r="O7" s="161"/>
      <c r="P7" s="161"/>
      <c r="Q7" s="163" t="s">
        <v>8</v>
      </c>
      <c r="R7" s="163"/>
      <c r="S7" s="163"/>
      <c r="T7" s="36"/>
      <c r="U7" s="36"/>
      <c r="V7" s="36"/>
      <c r="W7" s="36"/>
      <c r="X7" s="96"/>
      <c r="Y7" s="96"/>
      <c r="Z7" s="96"/>
      <c r="AA7" s="96"/>
      <c r="AB7" s="96"/>
      <c r="AC7" s="86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37"/>
      <c r="BD7" s="9"/>
      <c r="BE7" s="8"/>
      <c r="BF7" s="8"/>
      <c r="BG7" s="8"/>
      <c r="BH7" s="8"/>
      <c r="BI7" s="8"/>
      <c r="BJ7" s="8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X7" s="6"/>
      <c r="DY7" s="6"/>
    </row>
    <row r="8" spans="1:130" s="3" customFormat="1" ht="12.95" customHeight="1">
      <c r="A8" s="36"/>
      <c r="B8" s="162"/>
      <c r="C8" s="162"/>
      <c r="D8" s="162"/>
      <c r="E8" s="162"/>
      <c r="F8" s="39"/>
      <c r="G8" s="164"/>
      <c r="H8" s="164"/>
      <c r="I8" s="162"/>
      <c r="J8" s="162"/>
      <c r="K8" s="162"/>
      <c r="L8" s="162"/>
      <c r="M8" s="162"/>
      <c r="N8" s="162"/>
      <c r="O8" s="162"/>
      <c r="P8" s="162"/>
      <c r="Q8" s="164"/>
      <c r="R8" s="164"/>
      <c r="S8" s="164"/>
      <c r="T8" s="36"/>
      <c r="U8" s="36"/>
      <c r="V8" s="36"/>
      <c r="W8" s="36"/>
      <c r="X8" s="96" t="s">
        <v>67</v>
      </c>
      <c r="Y8" s="96"/>
      <c r="Z8" s="96"/>
      <c r="AA8" s="96"/>
      <c r="AB8" s="96"/>
      <c r="AC8" s="86"/>
      <c r="AD8" s="165" t="str">
        <f>IF(入力シート!H4="","",入力シート!H4)</f>
        <v/>
      </c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37"/>
      <c r="BD8" s="9"/>
      <c r="BE8" s="8"/>
      <c r="BF8" s="8"/>
      <c r="BG8" s="8"/>
      <c r="BH8" s="8"/>
      <c r="BI8" s="8"/>
      <c r="BJ8" s="8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X8" s="6"/>
      <c r="DY8" s="6"/>
    </row>
    <row r="9" spans="1:130" s="3" customFormat="1" ht="12.95" customHeight="1">
      <c r="A9" s="36"/>
      <c r="B9" s="166" t="s">
        <v>4</v>
      </c>
      <c r="C9" s="166"/>
      <c r="D9" s="166"/>
      <c r="E9" s="166"/>
      <c r="F9" s="40"/>
      <c r="G9" s="123" t="str">
        <f>IF(入力シート!H19="","　　　年　　　月　　　日",入力シート!H19)</f>
        <v>　　　年　　　月　　　日</v>
      </c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36"/>
      <c r="X9" s="96"/>
      <c r="Y9" s="96"/>
      <c r="Z9" s="96"/>
      <c r="AA9" s="96"/>
      <c r="AB9" s="96"/>
      <c r="AC9" s="86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41"/>
      <c r="BD9" s="9"/>
      <c r="BE9" s="8"/>
      <c r="BF9" s="8"/>
      <c r="BG9" s="8"/>
      <c r="BH9" s="8"/>
      <c r="BI9" s="8"/>
      <c r="BJ9" s="8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X9" s="6"/>
      <c r="DY9" s="6"/>
    </row>
    <row r="10" spans="1:130" s="3" customFormat="1" ht="12.95" customHeight="1">
      <c r="A10" s="36"/>
      <c r="B10" s="166"/>
      <c r="C10" s="166"/>
      <c r="D10" s="166"/>
      <c r="E10" s="166"/>
      <c r="F10" s="40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36"/>
      <c r="X10" s="96" t="s">
        <v>2</v>
      </c>
      <c r="Y10" s="96"/>
      <c r="Z10" s="96"/>
      <c r="AA10" s="96"/>
      <c r="AB10" s="96"/>
      <c r="AC10" s="86"/>
      <c r="AD10" s="124" t="str">
        <f>IF(入力シート!H5="","",入力シート!H5)</f>
        <v/>
      </c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32"/>
      <c r="BD10" s="9"/>
      <c r="BE10" s="9"/>
      <c r="BF10" s="9"/>
      <c r="BG10" s="9"/>
      <c r="BH10" s="9"/>
      <c r="BI10" s="9"/>
      <c r="BJ10" s="9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X10" s="6"/>
      <c r="DY10" s="6"/>
    </row>
    <row r="11" spans="1:130" s="3" customFormat="1" ht="12.95" customHeight="1">
      <c r="A11" s="36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  <c r="Q11" s="42"/>
      <c r="R11" s="42"/>
      <c r="S11" s="42"/>
      <c r="T11" s="42"/>
      <c r="U11" s="42"/>
      <c r="V11" s="42"/>
      <c r="W11" s="42"/>
      <c r="X11" s="96"/>
      <c r="Y11" s="96"/>
      <c r="Z11" s="96"/>
      <c r="AA11" s="96"/>
      <c r="AB11" s="96"/>
      <c r="AC11" s="86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32"/>
      <c r="BD11" s="9"/>
      <c r="BE11" s="9"/>
      <c r="BF11" s="9"/>
      <c r="BG11" s="9"/>
      <c r="BH11" s="9"/>
      <c r="BI11" s="9"/>
      <c r="BJ11" s="9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X11" s="6"/>
      <c r="DY11" s="6"/>
    </row>
    <row r="12" spans="1:130" s="3" customFormat="1" ht="3" customHeight="1">
      <c r="A12" s="36"/>
      <c r="B12" s="173" t="s">
        <v>20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42"/>
      <c r="Y12" s="42"/>
      <c r="Z12" s="42"/>
      <c r="AA12" s="45"/>
      <c r="AB12" s="45"/>
      <c r="AC12" s="45"/>
      <c r="AD12" s="45"/>
      <c r="AE12" s="45"/>
      <c r="AF12" s="46"/>
      <c r="AG12" s="46"/>
      <c r="AH12" s="46"/>
      <c r="AI12" s="46"/>
      <c r="AJ12" s="46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4"/>
      <c r="BA12" s="32"/>
      <c r="BB12" s="32"/>
      <c r="BD12" s="9"/>
      <c r="BE12" s="9"/>
      <c r="BF12" s="9"/>
      <c r="BG12" s="9"/>
      <c r="BH12" s="9"/>
      <c r="BI12" s="9"/>
      <c r="BJ12" s="9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X12" s="6"/>
      <c r="DY12" s="6"/>
    </row>
    <row r="13" spans="1:130" s="3" customFormat="1" ht="9.75" customHeight="1">
      <c r="A13" s="36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93"/>
      <c r="Y13" s="93"/>
      <c r="Z13" s="93"/>
      <c r="AA13" s="93"/>
      <c r="AB13" s="93"/>
      <c r="AC13" s="94"/>
      <c r="AD13" s="109" t="s">
        <v>68</v>
      </c>
      <c r="AE13" s="109"/>
      <c r="AF13" s="109"/>
      <c r="AG13" s="109"/>
      <c r="AH13" s="100" t="str">
        <f>IF(入力シート!H6="","",入力シート!H6)</f>
        <v/>
      </c>
      <c r="AI13" s="100"/>
      <c r="AJ13" s="100"/>
      <c r="AK13" s="100"/>
      <c r="AL13" s="100"/>
      <c r="AM13" s="100"/>
      <c r="AN13" s="100"/>
      <c r="AO13" s="108" t="s">
        <v>48</v>
      </c>
      <c r="AP13" s="108"/>
      <c r="AQ13" s="108"/>
      <c r="AR13" s="108"/>
      <c r="AS13" s="108"/>
      <c r="AT13" s="106" t="s">
        <v>49</v>
      </c>
      <c r="AU13" s="107" t="str">
        <f>IF(入力シート!I7="","",入力シート!I7)</f>
        <v/>
      </c>
      <c r="AV13" s="107"/>
      <c r="AW13" s="107"/>
      <c r="AX13" s="107"/>
      <c r="AY13" s="107"/>
      <c r="AZ13" s="107"/>
      <c r="BA13" s="107"/>
      <c r="BB13" s="32"/>
      <c r="BD13" s="9"/>
      <c r="BE13" s="9"/>
      <c r="BF13" s="9"/>
      <c r="BG13" s="9"/>
      <c r="BH13" s="9"/>
      <c r="BI13" s="9"/>
      <c r="BJ13" s="9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X13" s="6"/>
      <c r="DY13" s="6"/>
    </row>
    <row r="14" spans="1:130" s="3" customFormat="1" ht="9.75" customHeight="1">
      <c r="A14" s="36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93"/>
      <c r="Y14" s="93"/>
      <c r="Z14" s="93"/>
      <c r="AA14" s="93"/>
      <c r="AB14" s="93"/>
      <c r="AC14" s="94"/>
      <c r="AD14" s="109"/>
      <c r="AE14" s="109"/>
      <c r="AF14" s="109"/>
      <c r="AG14" s="109"/>
      <c r="AH14" s="100"/>
      <c r="AI14" s="100"/>
      <c r="AJ14" s="100"/>
      <c r="AK14" s="100"/>
      <c r="AL14" s="100"/>
      <c r="AM14" s="100"/>
      <c r="AN14" s="100"/>
      <c r="AO14" s="108"/>
      <c r="AP14" s="108"/>
      <c r="AQ14" s="108"/>
      <c r="AR14" s="108"/>
      <c r="AS14" s="108"/>
      <c r="AT14" s="106"/>
      <c r="AU14" s="107"/>
      <c r="AV14" s="107"/>
      <c r="AW14" s="107"/>
      <c r="AX14" s="107"/>
      <c r="AY14" s="107"/>
      <c r="AZ14" s="107"/>
      <c r="BA14" s="107"/>
      <c r="BB14" s="32"/>
      <c r="BD14" s="9"/>
      <c r="BE14" s="9"/>
      <c r="BF14" s="9"/>
      <c r="BG14" s="9"/>
      <c r="BH14" s="9"/>
      <c r="BI14" s="9"/>
      <c r="BJ14" s="9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X14" s="6"/>
      <c r="DY14" s="6"/>
    </row>
    <row r="15" spans="1:130" s="3" customFormat="1" ht="3" customHeight="1">
      <c r="A15" s="3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50"/>
      <c r="AG15" s="50"/>
      <c r="AH15" s="50"/>
      <c r="AI15" s="49"/>
      <c r="AJ15" s="49"/>
      <c r="AK15" s="49"/>
      <c r="AL15" s="49"/>
      <c r="AM15" s="49"/>
      <c r="AN15" s="49"/>
      <c r="AO15" s="50"/>
      <c r="AP15" s="50"/>
      <c r="AQ15" s="50"/>
      <c r="AR15" s="49"/>
      <c r="AS15" s="49"/>
      <c r="AT15" s="49"/>
      <c r="AU15" s="49"/>
      <c r="AV15" s="49"/>
      <c r="AW15" s="49"/>
      <c r="AX15" s="50"/>
      <c r="AY15" s="50"/>
      <c r="AZ15" s="50"/>
      <c r="BA15" s="51"/>
      <c r="BB15" s="51"/>
      <c r="BD15" s="13"/>
      <c r="BE15" s="13"/>
      <c r="BF15" s="13"/>
      <c r="BG15" s="13"/>
      <c r="BH15" s="13"/>
      <c r="BI15" s="13"/>
      <c r="BJ15" s="13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5"/>
      <c r="DX15" s="6"/>
      <c r="DY15" s="6"/>
    </row>
    <row r="16" spans="1:130" s="3" customFormat="1" ht="15" customHeight="1">
      <c r="A16" s="36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4"/>
      <c r="AZ16" s="54"/>
      <c r="BA16" s="54"/>
      <c r="BB16" s="54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5"/>
      <c r="DY16" s="6"/>
      <c r="DZ16" s="6"/>
    </row>
    <row r="17" spans="1:130" s="3" customFormat="1" ht="33.75" customHeight="1">
      <c r="A17" s="36"/>
      <c r="B17" s="36"/>
      <c r="C17" s="167" t="s">
        <v>79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9"/>
      <c r="N17" s="170">
        <f>入力シート!H33</f>
        <v>0</v>
      </c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2"/>
      <c r="AR17" s="53"/>
      <c r="AS17" s="54"/>
      <c r="AT17" s="54"/>
      <c r="AU17" s="54"/>
      <c r="AV17" s="54"/>
      <c r="AW17" s="36"/>
      <c r="AX17" s="36"/>
      <c r="AY17" s="36"/>
      <c r="AZ17" s="55"/>
      <c r="BA17" s="55"/>
      <c r="BB17" s="55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5"/>
      <c r="DS17" s="6"/>
      <c r="DT17" s="6"/>
    </row>
    <row r="18" spans="1:130" s="3" customFormat="1" ht="20.100000000000001" customHeight="1">
      <c r="A18" s="36"/>
      <c r="B18" s="47"/>
      <c r="C18" s="56"/>
      <c r="D18" s="56"/>
      <c r="E18" s="56"/>
      <c r="F18" s="56"/>
      <c r="G18" s="56"/>
      <c r="H18" s="56"/>
      <c r="I18" s="56"/>
      <c r="J18" s="56"/>
      <c r="K18" s="56"/>
      <c r="L18" s="57"/>
      <c r="M18" s="5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9"/>
      <c r="AK18" s="59"/>
      <c r="AL18" s="59"/>
      <c r="AM18" s="59"/>
      <c r="AN18" s="59"/>
      <c r="AO18" s="59"/>
      <c r="AP18" s="59"/>
      <c r="AQ18" s="59"/>
      <c r="AR18" s="60"/>
      <c r="AS18" s="47"/>
      <c r="AT18" s="47"/>
      <c r="AU18" s="47"/>
      <c r="AV18" s="47"/>
      <c r="AW18" s="36"/>
      <c r="AX18" s="36"/>
      <c r="AY18" s="36"/>
      <c r="AZ18" s="55"/>
      <c r="BA18" s="55"/>
      <c r="BB18" s="55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5"/>
      <c r="DS18" s="6"/>
      <c r="DT18" s="6"/>
    </row>
    <row r="19" spans="1:130" s="3" customFormat="1" ht="33.75" customHeight="1">
      <c r="A19" s="36"/>
      <c r="B19" s="36"/>
      <c r="C19" s="129" t="s">
        <v>35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215" t="str">
        <f>IF(入力シート!H22="","",入力シート!H22)</f>
        <v/>
      </c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7"/>
      <c r="AR19" s="36"/>
      <c r="AS19" s="36"/>
      <c r="AT19" s="55"/>
      <c r="AU19" s="55"/>
      <c r="AV19" s="55"/>
      <c r="AW19" s="55"/>
      <c r="AX19" s="55"/>
      <c r="AY19" s="55"/>
      <c r="AZ19" s="55"/>
      <c r="BA19" s="55"/>
      <c r="BB19" s="55"/>
      <c r="BC19" s="13"/>
      <c r="BD19" s="13"/>
      <c r="BE19" s="13"/>
      <c r="BF19" s="13"/>
      <c r="BG19" s="13"/>
      <c r="BH19" s="13"/>
      <c r="BI19" s="13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5"/>
      <c r="DM19" s="6"/>
      <c r="DN19" s="6"/>
    </row>
    <row r="20" spans="1:130" s="3" customFormat="1" ht="33.75" customHeight="1">
      <c r="A20" s="36"/>
      <c r="B20" s="36"/>
      <c r="C20" s="129" t="s">
        <v>44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215" t="str">
        <f>IF(入力シート!H23="","",入力シート!H23)</f>
        <v/>
      </c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7"/>
      <c r="AR20" s="36"/>
      <c r="AS20" s="36"/>
      <c r="AT20" s="55"/>
      <c r="AU20" s="55"/>
      <c r="AV20" s="55"/>
      <c r="AW20" s="55"/>
      <c r="AX20" s="55"/>
      <c r="AY20" s="55"/>
      <c r="AZ20" s="55"/>
      <c r="BA20" s="55"/>
      <c r="BB20" s="55"/>
      <c r="BC20" s="13"/>
      <c r="BD20" s="13"/>
      <c r="BE20" s="13"/>
      <c r="BF20" s="13"/>
      <c r="BG20" s="13"/>
      <c r="BH20" s="13"/>
      <c r="BI20" s="13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5"/>
      <c r="DM20" s="6"/>
      <c r="DN20" s="6"/>
    </row>
    <row r="21" spans="1:130" s="3" customFormat="1" ht="33.75" customHeight="1">
      <c r="A21" s="36"/>
      <c r="B21" s="36"/>
      <c r="C21" s="129" t="s">
        <v>36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215" t="str">
        <f>IF(入力シート!H24="","",入力シート!H24)</f>
        <v/>
      </c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7"/>
      <c r="AR21" s="61"/>
      <c r="AS21" s="61"/>
      <c r="AT21" s="36"/>
      <c r="AU21" s="62"/>
      <c r="AV21" s="62"/>
      <c r="AW21" s="62"/>
      <c r="AX21" s="62"/>
      <c r="AY21" s="62"/>
      <c r="AZ21" s="48"/>
      <c r="BA21" s="48"/>
      <c r="BB21" s="48"/>
      <c r="BC21" s="11"/>
      <c r="BD21" s="11"/>
      <c r="BE21" s="11"/>
      <c r="BF21" s="11"/>
      <c r="BG21" s="11"/>
      <c r="BH21" s="11"/>
      <c r="BI21" s="11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8"/>
      <c r="DM21" s="6"/>
      <c r="DN21" s="6"/>
    </row>
    <row r="22" spans="1:130" s="3" customFormat="1" ht="33.75" customHeight="1">
      <c r="A22" s="36"/>
      <c r="B22" s="36"/>
      <c r="C22" s="129" t="s">
        <v>37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38" t="str">
        <f>IF(入力シート!H25="","",入力シート!H25)</f>
        <v/>
      </c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40"/>
      <c r="AR22" s="61"/>
      <c r="AS22" s="61"/>
      <c r="AT22" s="36"/>
      <c r="AU22" s="62"/>
      <c r="AV22" s="62"/>
      <c r="AW22" s="62"/>
      <c r="AX22" s="62"/>
      <c r="AY22" s="62"/>
      <c r="AZ22" s="48"/>
      <c r="BA22" s="48"/>
      <c r="BB22" s="48"/>
      <c r="BC22" s="11"/>
      <c r="BD22" s="11"/>
      <c r="BE22" s="11"/>
      <c r="BF22" s="11"/>
      <c r="BG22" s="11"/>
      <c r="BH22" s="11"/>
      <c r="BI22" s="11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8"/>
      <c r="DM22" s="6"/>
      <c r="DN22" s="6"/>
    </row>
    <row r="23" spans="1:130" s="3" customFormat="1" ht="33.75" customHeight="1">
      <c r="A23" s="36"/>
      <c r="B23" s="36"/>
      <c r="C23" s="129" t="s">
        <v>39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38" t="str">
        <f>IF(入力シート!H26="","",入力シート!H26)</f>
        <v/>
      </c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40"/>
      <c r="AR23" s="51"/>
      <c r="AS23" s="51"/>
      <c r="AT23" s="36"/>
      <c r="AU23" s="62"/>
      <c r="AV23" s="62"/>
      <c r="AW23" s="62"/>
      <c r="AX23" s="62"/>
      <c r="AY23" s="62"/>
      <c r="AZ23" s="48"/>
      <c r="BA23" s="48"/>
      <c r="BB23" s="48"/>
      <c r="BC23" s="11"/>
      <c r="BD23" s="11"/>
      <c r="BE23" s="11"/>
      <c r="BF23" s="11"/>
      <c r="BG23" s="11"/>
      <c r="BH23" s="11"/>
      <c r="BI23" s="11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8"/>
      <c r="DM23" s="6"/>
      <c r="DN23" s="6"/>
    </row>
    <row r="24" spans="1:130" s="3" customFormat="1" ht="20.100000000000001" customHeight="1">
      <c r="A24" s="36"/>
      <c r="B24" s="36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9"/>
      <c r="AK24" s="59"/>
      <c r="AL24" s="59"/>
      <c r="AM24" s="59"/>
      <c r="AN24" s="59"/>
      <c r="AO24" s="59"/>
      <c r="AP24" s="59"/>
      <c r="AQ24" s="59"/>
      <c r="AR24" s="51"/>
      <c r="AS24" s="51"/>
      <c r="AT24" s="36"/>
      <c r="AU24" s="62"/>
      <c r="AV24" s="47"/>
      <c r="AW24" s="51"/>
      <c r="AX24" s="51"/>
      <c r="AY24" s="51"/>
      <c r="AZ24" s="36"/>
      <c r="BA24" s="62"/>
      <c r="BB24" s="62"/>
      <c r="BC24" s="9"/>
      <c r="BD24" s="9"/>
      <c r="BE24" s="9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8"/>
      <c r="DS24" s="6"/>
      <c r="DT24" s="6"/>
    </row>
    <row r="25" spans="1:130" s="3" customFormat="1" ht="33.75" customHeight="1">
      <c r="A25" s="36"/>
      <c r="B25" s="36"/>
      <c r="C25" s="126" t="s">
        <v>45</v>
      </c>
      <c r="D25" s="127"/>
      <c r="E25" s="127"/>
      <c r="F25" s="127"/>
      <c r="G25" s="127"/>
      <c r="H25" s="127"/>
      <c r="I25" s="127"/>
      <c r="J25" s="127"/>
      <c r="K25" s="127"/>
      <c r="L25" s="127"/>
      <c r="M25" s="128"/>
      <c r="N25" s="132">
        <f>入力シート!H28</f>
        <v>0</v>
      </c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4"/>
      <c r="AD25" s="101" t="s">
        <v>70</v>
      </c>
      <c r="AE25" s="102"/>
      <c r="AF25" s="102"/>
      <c r="AG25" s="102"/>
      <c r="AH25" s="102"/>
      <c r="AI25" s="102"/>
      <c r="AJ25" s="102"/>
      <c r="AK25" s="102"/>
      <c r="AL25" s="102"/>
      <c r="AM25" s="103">
        <f>入力シート!H29</f>
        <v>0</v>
      </c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5"/>
      <c r="AZ25" s="36"/>
      <c r="BA25" s="36"/>
      <c r="BB25" s="36"/>
      <c r="BC25" s="36"/>
      <c r="BD25" s="36"/>
      <c r="BE25" s="9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8"/>
      <c r="DS25" s="6"/>
      <c r="DT25" s="6"/>
    </row>
    <row r="26" spans="1:130" s="3" customFormat="1" ht="20.25" customHeight="1">
      <c r="A26" s="36"/>
      <c r="B26" s="36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36"/>
      <c r="BA26" s="36"/>
      <c r="BB26" s="36"/>
      <c r="BC26" s="36"/>
      <c r="BD26" s="36"/>
      <c r="BE26" s="9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8"/>
      <c r="DS26" s="6"/>
      <c r="DT26" s="6"/>
    </row>
    <row r="27" spans="1:130" s="3" customFormat="1" ht="33.75" customHeight="1">
      <c r="A27" s="36"/>
      <c r="B27" s="36"/>
      <c r="C27" s="110" t="s">
        <v>40</v>
      </c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35">
        <f>入力シート!H31</f>
        <v>0</v>
      </c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7"/>
      <c r="AD27" s="47"/>
      <c r="AE27" s="47"/>
      <c r="AF27" s="47"/>
      <c r="AG27" s="47"/>
      <c r="AH27" s="47"/>
      <c r="AI27" s="47"/>
      <c r="AJ27" s="64"/>
      <c r="AK27" s="64"/>
      <c r="AL27" s="64"/>
      <c r="AM27" s="64"/>
      <c r="AN27" s="64"/>
      <c r="AO27" s="64"/>
      <c r="AP27" s="64"/>
      <c r="AQ27" s="58"/>
      <c r="AR27" s="47"/>
      <c r="AS27" s="47"/>
      <c r="AT27" s="47"/>
      <c r="AU27" s="47"/>
      <c r="AV27" s="47"/>
      <c r="AW27" s="51"/>
      <c r="AX27" s="51"/>
      <c r="AY27" s="51"/>
      <c r="AZ27" s="36"/>
      <c r="BA27" s="62"/>
      <c r="BB27" s="62"/>
      <c r="BC27" s="9"/>
      <c r="BD27" s="9"/>
      <c r="BE27" s="9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8"/>
      <c r="DS27" s="6"/>
      <c r="DT27" s="6"/>
    </row>
    <row r="28" spans="1:130" s="3" customFormat="1" ht="33.75" customHeight="1">
      <c r="A28" s="36"/>
      <c r="B28" s="36"/>
      <c r="C28" s="111" t="s">
        <v>41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35">
        <f>入力シート!H32</f>
        <v>0</v>
      </c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7"/>
      <c r="AD28" s="47"/>
      <c r="AE28" s="47"/>
      <c r="AF28" s="47"/>
      <c r="AG28" s="47"/>
      <c r="AH28" s="47"/>
      <c r="AI28" s="47"/>
      <c r="AJ28" s="64"/>
      <c r="AK28" s="64"/>
      <c r="AL28" s="64"/>
      <c r="AM28" s="64"/>
      <c r="AN28" s="64"/>
      <c r="AO28" s="64"/>
      <c r="AP28" s="64"/>
      <c r="AQ28" s="58"/>
      <c r="AR28" s="48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8"/>
      <c r="CV28" s="6"/>
      <c r="CW28" s="6"/>
    </row>
    <row r="29" spans="1:130" s="3" customFormat="1" ht="33.75" customHeight="1">
      <c r="A29" s="36"/>
      <c r="B29" s="36"/>
      <c r="C29" s="141" t="s">
        <v>42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35">
        <f>入力シート!H33</f>
        <v>0</v>
      </c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7"/>
      <c r="AD29" s="47"/>
      <c r="AE29" s="47"/>
      <c r="AF29" s="47"/>
      <c r="AG29" s="47"/>
      <c r="AH29" s="47"/>
      <c r="AI29" s="47"/>
      <c r="AJ29" s="64"/>
      <c r="AK29" s="64"/>
      <c r="AL29" s="64"/>
      <c r="AM29" s="64"/>
      <c r="AN29" s="64"/>
      <c r="AO29" s="64"/>
      <c r="AP29" s="64"/>
      <c r="AQ29" s="58"/>
      <c r="AR29" s="48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8"/>
      <c r="CV29" s="6"/>
      <c r="CW29" s="6"/>
    </row>
    <row r="30" spans="1:130" s="3" customFormat="1" ht="20.100000000000001" customHeight="1">
      <c r="A30" s="3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9"/>
      <c r="AO30" s="59"/>
      <c r="AP30" s="59"/>
      <c r="AQ30" s="59"/>
      <c r="AR30" s="59"/>
      <c r="AS30" s="59"/>
      <c r="AT30" s="59"/>
      <c r="AU30" s="59"/>
      <c r="AV30" s="59"/>
      <c r="AW30" s="47"/>
      <c r="AX30" s="47"/>
      <c r="AY30" s="47"/>
      <c r="AZ30" s="47"/>
      <c r="BA30" s="47"/>
      <c r="BB30" s="47"/>
      <c r="BC30" s="12"/>
      <c r="BD30" s="12"/>
      <c r="BE30" s="12"/>
      <c r="BG30" s="9"/>
      <c r="BH30" s="9"/>
      <c r="BI30" s="9"/>
      <c r="BJ30" s="9"/>
      <c r="BK30" s="9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8"/>
      <c r="DY30" s="6"/>
      <c r="DZ30" s="6"/>
    </row>
    <row r="31" spans="1:130" s="19" customFormat="1" ht="14.1" customHeight="1">
      <c r="A31" s="66"/>
      <c r="B31" s="67" t="s">
        <v>17</v>
      </c>
      <c r="C31" s="68"/>
      <c r="D31" s="68"/>
      <c r="E31" s="68"/>
      <c r="F31" s="68"/>
      <c r="G31" s="68"/>
      <c r="H31" s="68"/>
      <c r="I31" s="68"/>
      <c r="J31" s="68"/>
      <c r="K31" s="69"/>
      <c r="L31" s="69"/>
      <c r="M31" s="69"/>
      <c r="N31" s="69"/>
      <c r="O31" s="69"/>
      <c r="P31" s="69"/>
      <c r="Q31" s="69"/>
      <c r="R31" s="69"/>
      <c r="S31" s="67"/>
      <c r="T31" s="67"/>
      <c r="U31" s="67"/>
      <c r="V31" s="67"/>
      <c r="W31" s="67"/>
      <c r="X31" s="69"/>
      <c r="Y31" s="69"/>
      <c r="Z31" s="69"/>
      <c r="AA31" s="69"/>
      <c r="AB31" s="69"/>
      <c r="AC31" s="69"/>
      <c r="AD31" s="68"/>
      <c r="AE31" s="68"/>
      <c r="AF31" s="68"/>
      <c r="AG31" s="50"/>
      <c r="AH31" s="50"/>
      <c r="AI31" s="50"/>
      <c r="AJ31" s="5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3"/>
      <c r="DW31" s="23"/>
    </row>
    <row r="32" spans="1:130" s="3" customFormat="1" ht="14.1" customHeight="1">
      <c r="A32" s="36"/>
      <c r="B32" s="71" t="s">
        <v>18</v>
      </c>
      <c r="C32" s="72"/>
      <c r="D32" s="36"/>
      <c r="E32" s="36"/>
      <c r="F32" s="36"/>
      <c r="G32" s="36"/>
      <c r="H32" s="36"/>
      <c r="I32" s="36"/>
      <c r="J32" s="36"/>
      <c r="K32" s="142" t="str">
        <f>IF(入力シート!I9="","",IF(入力シート!I9="なし","","●"))</f>
        <v/>
      </c>
      <c r="L32" s="143"/>
      <c r="M32" s="66" t="s">
        <v>5</v>
      </c>
      <c r="N32" s="36"/>
      <c r="O32" s="36"/>
      <c r="P32" s="61"/>
      <c r="Q32" s="61"/>
      <c r="R32" s="61"/>
      <c r="S32" s="61"/>
      <c r="T32" s="61"/>
      <c r="U32" s="70" t="s">
        <v>6</v>
      </c>
      <c r="V32" s="70"/>
      <c r="W32" s="61"/>
      <c r="X32" s="61"/>
      <c r="Y32" s="144" t="str">
        <f>IF(入力シート!I9="","",IF(入力シート!I9="なし","●",""))</f>
        <v/>
      </c>
      <c r="Z32" s="145"/>
      <c r="AA32" s="146"/>
      <c r="AB32" s="50" t="s">
        <v>7</v>
      </c>
      <c r="AC32" s="73"/>
      <c r="AD32" s="73"/>
      <c r="AE32" s="73"/>
      <c r="AF32" s="70"/>
      <c r="AG32" s="70"/>
      <c r="AH32" s="36"/>
      <c r="AI32" s="36"/>
      <c r="AJ32" s="70" t="s">
        <v>19</v>
      </c>
      <c r="AK32" s="70"/>
      <c r="AL32" s="70"/>
      <c r="AM32" s="70"/>
      <c r="AN32" s="70"/>
      <c r="AO32" s="70"/>
      <c r="AP32" s="70"/>
      <c r="AQ32" s="70"/>
      <c r="AR32" s="70"/>
      <c r="AS32" s="36"/>
      <c r="AT32" s="36"/>
      <c r="AU32" s="36"/>
      <c r="AV32" s="36"/>
      <c r="AW32" s="36"/>
      <c r="AX32" s="36"/>
      <c r="AY32" s="70"/>
      <c r="AZ32" s="70"/>
      <c r="BA32" s="70"/>
      <c r="BB32" s="70"/>
      <c r="BC32" s="16"/>
      <c r="BD32" s="16"/>
      <c r="BE32" s="16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6"/>
      <c r="DZ32" s="6"/>
    </row>
    <row r="33" spans="1:130" s="3" customFormat="1" ht="4.5" customHeight="1">
      <c r="A33" s="36"/>
      <c r="B33" s="50"/>
      <c r="C33" s="72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66"/>
      <c r="T33" s="36"/>
      <c r="U33" s="36"/>
      <c r="V33" s="61"/>
      <c r="W33" s="61"/>
      <c r="X33" s="61"/>
      <c r="Y33" s="61"/>
      <c r="Z33" s="61"/>
      <c r="AA33" s="61"/>
      <c r="AB33" s="70"/>
      <c r="AC33" s="61"/>
      <c r="AD33" s="61"/>
      <c r="AE33" s="61"/>
      <c r="AF33" s="50"/>
      <c r="AG33" s="73"/>
      <c r="AH33" s="50"/>
      <c r="AI33" s="73"/>
      <c r="AJ33" s="73"/>
      <c r="AK33" s="73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16"/>
      <c r="BD33" s="16"/>
      <c r="BE33" s="16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6"/>
      <c r="DZ33" s="6"/>
    </row>
    <row r="34" spans="1:130" s="3" customFormat="1" ht="14.1" customHeight="1">
      <c r="A34" s="36"/>
      <c r="B34" s="130" t="s">
        <v>9</v>
      </c>
      <c r="C34" s="131"/>
      <c r="D34" s="131"/>
      <c r="E34" s="131"/>
      <c r="F34" s="131"/>
      <c r="G34" s="131"/>
      <c r="H34" s="131"/>
      <c r="I34" s="131"/>
      <c r="J34" s="131"/>
      <c r="K34" s="98" t="s">
        <v>13</v>
      </c>
      <c r="L34" s="98"/>
      <c r="M34" s="98"/>
      <c r="N34" s="98"/>
      <c r="O34" s="98"/>
      <c r="P34" s="98" t="s">
        <v>60</v>
      </c>
      <c r="Q34" s="98"/>
      <c r="R34" s="98"/>
      <c r="S34" s="98"/>
      <c r="T34" s="98"/>
      <c r="U34" s="98"/>
      <c r="V34" s="98"/>
      <c r="W34" s="98"/>
      <c r="X34" s="97" t="s">
        <v>11</v>
      </c>
      <c r="Y34" s="97"/>
      <c r="Z34" s="97"/>
      <c r="AA34" s="97"/>
      <c r="AB34" s="97"/>
      <c r="AC34" s="97"/>
      <c r="AD34" s="97"/>
      <c r="AE34" s="97"/>
      <c r="AF34" s="97"/>
      <c r="AG34" s="97"/>
      <c r="AH34" s="98" t="s">
        <v>14</v>
      </c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9"/>
      <c r="BC34" s="16"/>
      <c r="BD34" s="16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6"/>
      <c r="DY34" s="6"/>
    </row>
    <row r="35" spans="1:130" s="3" customFormat="1" ht="14.1" customHeight="1">
      <c r="A35" s="36"/>
      <c r="B35" s="218" t="str">
        <f>IF(入力シート!H11="","",入力シート!H11)</f>
        <v/>
      </c>
      <c r="C35" s="219"/>
      <c r="D35" s="219"/>
      <c r="E35" s="219"/>
      <c r="F35" s="219"/>
      <c r="G35" s="219"/>
      <c r="H35" s="219"/>
      <c r="I35" s="219"/>
      <c r="J35" s="219"/>
      <c r="K35" s="219" t="str">
        <f>IF(入力シート!H12="","",入力シート!H12)</f>
        <v/>
      </c>
      <c r="L35" s="219"/>
      <c r="M35" s="219"/>
      <c r="N35" s="219"/>
      <c r="O35" s="219"/>
      <c r="P35" s="118" t="str">
        <f>IF(入力シート!I13="","",入力シート!I13)</f>
        <v/>
      </c>
      <c r="Q35" s="118"/>
      <c r="R35" s="118"/>
      <c r="S35" s="118"/>
      <c r="T35" s="118"/>
      <c r="U35" s="118"/>
      <c r="V35" s="118"/>
      <c r="W35" s="118"/>
      <c r="X35" s="119" t="str">
        <f>IF(入力シート!H14="","",入力シート!H14)</f>
        <v/>
      </c>
      <c r="Y35" s="119"/>
      <c r="Z35" s="119"/>
      <c r="AA35" s="119"/>
      <c r="AB35" s="119"/>
      <c r="AC35" s="119"/>
      <c r="AD35" s="119"/>
      <c r="AE35" s="119"/>
      <c r="AF35" s="119"/>
      <c r="AG35" s="120"/>
      <c r="AH35" s="121" t="s">
        <v>15</v>
      </c>
      <c r="AI35" s="122"/>
      <c r="AJ35" s="122"/>
      <c r="AK35" s="122"/>
      <c r="AL35" s="112" t="str">
        <f>IF(入力シート!H15="","",入力シート!H15)</f>
        <v/>
      </c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3"/>
      <c r="BC35" s="16"/>
      <c r="BD35" s="16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6"/>
      <c r="DY35" s="6"/>
    </row>
    <row r="36" spans="1:130" s="3" customFormat="1" ht="14.1" customHeight="1">
      <c r="A36" s="36"/>
      <c r="B36" s="218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118"/>
      <c r="Q36" s="118"/>
      <c r="R36" s="118"/>
      <c r="S36" s="118"/>
      <c r="T36" s="118"/>
      <c r="U36" s="118"/>
      <c r="V36" s="118"/>
      <c r="W36" s="118"/>
      <c r="X36" s="119"/>
      <c r="Y36" s="119"/>
      <c r="Z36" s="119"/>
      <c r="AA36" s="119"/>
      <c r="AB36" s="119"/>
      <c r="AC36" s="119"/>
      <c r="AD36" s="119"/>
      <c r="AE36" s="119"/>
      <c r="AF36" s="119"/>
      <c r="AG36" s="120"/>
      <c r="AH36" s="114" t="str">
        <f>IF(入力シート!H16="","",入力シート!H16)</f>
        <v/>
      </c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6"/>
      <c r="BD36" s="16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6"/>
      <c r="DY36" s="6"/>
    </row>
    <row r="37" spans="1:130" s="3" customFormat="1" ht="14.1" customHeight="1">
      <c r="A37" s="36"/>
      <c r="B37" s="218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118"/>
      <c r="Q37" s="118"/>
      <c r="R37" s="118"/>
      <c r="S37" s="118"/>
      <c r="T37" s="118"/>
      <c r="U37" s="118"/>
      <c r="V37" s="118"/>
      <c r="W37" s="118"/>
      <c r="X37" s="119"/>
      <c r="Y37" s="119"/>
      <c r="Z37" s="119"/>
      <c r="AA37" s="119"/>
      <c r="AB37" s="119"/>
      <c r="AC37" s="119"/>
      <c r="AD37" s="119"/>
      <c r="AE37" s="119"/>
      <c r="AF37" s="119"/>
      <c r="AG37" s="120"/>
      <c r="AH37" s="116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6"/>
      <c r="BD37" s="16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6"/>
      <c r="DY37" s="6"/>
    </row>
    <row r="38" spans="1:130" s="3" customFormat="1" ht="7.5" customHeight="1">
      <c r="A38" s="36"/>
      <c r="B38" s="36"/>
      <c r="C38" s="72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61"/>
      <c r="V38" s="61"/>
      <c r="W38" s="61"/>
      <c r="X38" s="61"/>
      <c r="Y38" s="61"/>
      <c r="Z38" s="61"/>
      <c r="AA38" s="61"/>
      <c r="AB38" s="61"/>
      <c r="AC38" s="61"/>
      <c r="AD38" s="73"/>
      <c r="AE38" s="73"/>
      <c r="AF38" s="73"/>
      <c r="AG38" s="73"/>
      <c r="AH38" s="73"/>
      <c r="AI38" s="73"/>
      <c r="AJ38" s="73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61"/>
      <c r="BC38" s="16"/>
      <c r="BD38" s="16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6"/>
      <c r="DY38" s="6"/>
    </row>
    <row r="39" spans="1:130" s="3" customFormat="1" ht="14.1" customHeight="1">
      <c r="C39" s="26"/>
      <c r="U39" s="16"/>
      <c r="V39" s="16"/>
      <c r="W39" s="16"/>
      <c r="X39" s="16"/>
      <c r="Y39" s="16"/>
      <c r="Z39" s="16"/>
      <c r="AA39" s="16"/>
      <c r="AB39" s="16"/>
      <c r="AC39" s="16"/>
      <c r="AD39" s="27"/>
      <c r="AE39" s="27"/>
      <c r="AF39" s="27"/>
      <c r="AG39" s="27"/>
      <c r="AH39" s="27"/>
      <c r="AI39" s="27"/>
      <c r="AJ39" s="2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8"/>
      <c r="BC39" s="16"/>
      <c r="BD39" s="16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6"/>
      <c r="DY39" s="6"/>
    </row>
    <row r="40" spans="1:130" s="3" customFormat="1" ht="14.1" customHeight="1">
      <c r="C40" s="26"/>
      <c r="U40" s="16"/>
      <c r="V40" s="16"/>
      <c r="W40" s="16"/>
      <c r="X40" s="16"/>
      <c r="Y40" s="16"/>
      <c r="Z40" s="16"/>
      <c r="AA40" s="16"/>
      <c r="AB40" s="16"/>
      <c r="AC40" s="16"/>
      <c r="AD40" s="27"/>
      <c r="AE40" s="27"/>
      <c r="AF40" s="27"/>
      <c r="AG40" s="27"/>
      <c r="AH40" s="27"/>
      <c r="AI40" s="27"/>
      <c r="AJ40" s="27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16"/>
      <c r="BC40" s="16"/>
      <c r="BD40" s="16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6"/>
      <c r="DY40" s="6"/>
    </row>
  </sheetData>
  <sheetProtection password="912E" sheet="1" objects="1" scenarios="1"/>
  <mergeCells count="59">
    <mergeCell ref="C22:M22"/>
    <mergeCell ref="C17:M17"/>
    <mergeCell ref="N17:AQ17"/>
    <mergeCell ref="B12:W14"/>
    <mergeCell ref="C20:M20"/>
    <mergeCell ref="C21:M21"/>
    <mergeCell ref="C23:M23"/>
    <mergeCell ref="N19:AQ19"/>
    <mergeCell ref="N20:AQ20"/>
    <mergeCell ref="N21:AQ21"/>
    <mergeCell ref="X1:AA1"/>
    <mergeCell ref="A2:AA3"/>
    <mergeCell ref="AD2:AJ3"/>
    <mergeCell ref="AK2:BA3"/>
    <mergeCell ref="B5:N6"/>
    <mergeCell ref="AD5:BA7"/>
    <mergeCell ref="B7:E8"/>
    <mergeCell ref="G7:H8"/>
    <mergeCell ref="I7:P8"/>
    <mergeCell ref="Q7:S8"/>
    <mergeCell ref="AD8:BA9"/>
    <mergeCell ref="B9:E10"/>
    <mergeCell ref="G9:V10"/>
    <mergeCell ref="AD10:BA11"/>
    <mergeCell ref="C25:M25"/>
    <mergeCell ref="C19:M19"/>
    <mergeCell ref="B34:J34"/>
    <mergeCell ref="K34:O34"/>
    <mergeCell ref="P34:W34"/>
    <mergeCell ref="N25:AC25"/>
    <mergeCell ref="N27:AC27"/>
    <mergeCell ref="N28:AC28"/>
    <mergeCell ref="N22:AQ22"/>
    <mergeCell ref="N23:AQ23"/>
    <mergeCell ref="C29:M29"/>
    <mergeCell ref="N29:AC29"/>
    <mergeCell ref="K32:L32"/>
    <mergeCell ref="Y32:AA32"/>
    <mergeCell ref="C27:M27"/>
    <mergeCell ref="C28:M28"/>
    <mergeCell ref="AL35:BB35"/>
    <mergeCell ref="AH36:BB37"/>
    <mergeCell ref="B35:J37"/>
    <mergeCell ref="K35:O37"/>
    <mergeCell ref="P35:W37"/>
    <mergeCell ref="X35:AG37"/>
    <mergeCell ref="AH35:AK35"/>
    <mergeCell ref="X5:AB7"/>
    <mergeCell ref="X8:AB9"/>
    <mergeCell ref="X10:AB11"/>
    <mergeCell ref="X34:AG34"/>
    <mergeCell ref="AH34:BB34"/>
    <mergeCell ref="AH13:AN14"/>
    <mergeCell ref="AD25:AL25"/>
    <mergeCell ref="AM25:AY25"/>
    <mergeCell ref="AT13:AT14"/>
    <mergeCell ref="AU13:BA14"/>
    <mergeCell ref="AO13:AS14"/>
    <mergeCell ref="AD13:AG14"/>
  </mergeCells>
  <phoneticPr fontId="3"/>
  <pageMargins left="0.59055118110236227" right="0.39370078740157483" top="0.59055118110236227" bottom="0.59055118110236227" header="0.31496062992125984" footer="0.31496062992125984"/>
  <pageSetup paperSize="9" orientation="portrait" r:id="rId1"/>
  <headerFooter>
    <oddHeader>&amp;R&amp;12工事用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F39"/>
  <sheetViews>
    <sheetView zoomScaleNormal="100" workbookViewId="0"/>
  </sheetViews>
  <sheetFormatPr defaultColWidth="3.625" defaultRowHeight="26.25" customHeight="1"/>
  <cols>
    <col min="1" max="20" width="3.625" style="1"/>
    <col min="21" max="21" width="3.625" style="85"/>
    <col min="22" max="16384" width="3.625" style="1"/>
  </cols>
  <sheetData>
    <row r="1" spans="1:58" ht="26.25" customHeight="1">
      <c r="A1" s="75" t="s">
        <v>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84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</row>
    <row r="2" spans="1:58" ht="26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84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</row>
    <row r="3" spans="1:58" ht="48.75" customHeight="1">
      <c r="A3" s="76"/>
      <c r="B3" s="184" t="s">
        <v>33</v>
      </c>
      <c r="C3" s="187" t="s">
        <v>74</v>
      </c>
      <c r="D3" s="188"/>
      <c r="E3" s="188"/>
      <c r="F3" s="188"/>
      <c r="G3" s="189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76"/>
      <c r="U3" s="84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</row>
    <row r="4" spans="1:58" ht="26.25" customHeight="1">
      <c r="A4" s="76"/>
      <c r="B4" s="185"/>
      <c r="C4" s="190" t="s">
        <v>75</v>
      </c>
      <c r="D4" s="191"/>
      <c r="E4" s="191"/>
      <c r="F4" s="191"/>
      <c r="G4" s="192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77" t="s">
        <v>31</v>
      </c>
      <c r="U4" s="88" t="s">
        <v>63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58" ht="26.25" customHeight="1">
      <c r="A5" s="76"/>
      <c r="B5" s="185"/>
      <c r="C5" s="193" t="s">
        <v>76</v>
      </c>
      <c r="D5" s="194"/>
      <c r="E5" s="194"/>
      <c r="F5" s="194"/>
      <c r="G5" s="195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77" t="s">
        <v>31</v>
      </c>
      <c r="U5" s="88" t="s">
        <v>78</v>
      </c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</row>
    <row r="6" spans="1:58" ht="26.25" customHeight="1">
      <c r="A6" s="76"/>
      <c r="B6" s="185"/>
      <c r="C6" s="196" t="s">
        <v>71</v>
      </c>
      <c r="D6" s="197"/>
      <c r="E6" s="197"/>
      <c r="F6" s="197"/>
      <c r="G6" s="198"/>
      <c r="H6" s="200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  <c r="T6" s="77"/>
      <c r="U6" s="88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58" ht="26.25" customHeight="1">
      <c r="A7" s="76"/>
      <c r="B7" s="186"/>
      <c r="C7" s="196" t="s">
        <v>21</v>
      </c>
      <c r="D7" s="197"/>
      <c r="E7" s="197"/>
      <c r="F7" s="197"/>
      <c r="G7" s="198"/>
      <c r="H7" s="29" t="s">
        <v>22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1"/>
      <c r="T7" s="77" t="s">
        <v>31</v>
      </c>
      <c r="U7" s="88" t="s">
        <v>61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</row>
    <row r="8" spans="1:58" ht="12" customHeigh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84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</row>
    <row r="9" spans="1:58" ht="26.25" customHeight="1">
      <c r="A9" s="76"/>
      <c r="B9" s="204" t="s">
        <v>23</v>
      </c>
      <c r="C9" s="204"/>
      <c r="D9" s="204"/>
      <c r="E9" s="204"/>
      <c r="F9" s="204"/>
      <c r="G9" s="204"/>
      <c r="H9" s="31" t="s">
        <v>24</v>
      </c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77" t="s">
        <v>31</v>
      </c>
      <c r="U9" s="88" t="s">
        <v>57</v>
      </c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</row>
    <row r="10" spans="1:58" ht="26.25" customHeight="1">
      <c r="A10" s="76"/>
      <c r="B10" s="214" t="s">
        <v>77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76"/>
      <c r="U10" s="88" t="s">
        <v>59</v>
      </c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</row>
    <row r="11" spans="1:58" ht="26.25" customHeight="1">
      <c r="A11" s="76"/>
      <c r="B11" s="207" t="s">
        <v>25</v>
      </c>
      <c r="C11" s="208" t="s">
        <v>26</v>
      </c>
      <c r="D11" s="208"/>
      <c r="E11" s="208"/>
      <c r="F11" s="208"/>
      <c r="G11" s="208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76"/>
      <c r="U11" s="88" t="s">
        <v>58</v>
      </c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</row>
    <row r="12" spans="1:58" ht="26.25" customHeight="1">
      <c r="A12" s="76"/>
      <c r="B12" s="207"/>
      <c r="C12" s="208" t="s">
        <v>0</v>
      </c>
      <c r="D12" s="208"/>
      <c r="E12" s="208"/>
      <c r="F12" s="208"/>
      <c r="G12" s="208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88" t="s">
        <v>51</v>
      </c>
      <c r="U12" s="88" t="s">
        <v>50</v>
      </c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</row>
    <row r="13" spans="1:58" ht="26.25" customHeight="1">
      <c r="A13" s="76"/>
      <c r="B13" s="207"/>
      <c r="C13" s="209" t="s">
        <v>62</v>
      </c>
      <c r="D13" s="209"/>
      <c r="E13" s="209"/>
      <c r="F13" s="209"/>
      <c r="G13" s="209"/>
      <c r="H13" s="31" t="s">
        <v>24</v>
      </c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78" t="s">
        <v>31</v>
      </c>
      <c r="U13" s="88" t="s">
        <v>56</v>
      </c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</row>
    <row r="14" spans="1:58" ht="26.25" customHeight="1">
      <c r="A14" s="76"/>
      <c r="B14" s="207"/>
      <c r="C14" s="208" t="s">
        <v>10</v>
      </c>
      <c r="D14" s="208"/>
      <c r="E14" s="208"/>
      <c r="F14" s="208"/>
      <c r="G14" s="208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76"/>
      <c r="U14" s="89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</row>
    <row r="15" spans="1:58" ht="26.25" customHeight="1">
      <c r="A15" s="76"/>
      <c r="B15" s="207"/>
      <c r="C15" s="208" t="s">
        <v>27</v>
      </c>
      <c r="D15" s="208"/>
      <c r="E15" s="208"/>
      <c r="F15" s="208"/>
      <c r="G15" s="208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77" t="s">
        <v>31</v>
      </c>
      <c r="U15" s="88" t="s">
        <v>52</v>
      </c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</row>
    <row r="16" spans="1:58" ht="26.25" customHeight="1">
      <c r="A16" s="76"/>
      <c r="B16" s="207"/>
      <c r="C16" s="208" t="s">
        <v>12</v>
      </c>
      <c r="D16" s="208"/>
      <c r="E16" s="208"/>
      <c r="F16" s="208"/>
      <c r="G16" s="208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76"/>
      <c r="U16" s="89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</row>
    <row r="17" spans="1:58" ht="1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89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</row>
    <row r="18" spans="1:58" ht="26.25" customHeight="1">
      <c r="A18" s="76"/>
      <c r="B18" s="208" t="s">
        <v>43</v>
      </c>
      <c r="C18" s="208"/>
      <c r="D18" s="208"/>
      <c r="E18" s="208"/>
      <c r="F18" s="208"/>
      <c r="G18" s="208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77" t="s">
        <v>31</v>
      </c>
      <c r="U18" s="88" t="s">
        <v>32</v>
      </c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</row>
    <row r="19" spans="1:58" ht="26.25" customHeight="1">
      <c r="A19" s="76"/>
      <c r="B19" s="208" t="s">
        <v>29</v>
      </c>
      <c r="C19" s="208"/>
      <c r="D19" s="208"/>
      <c r="E19" s="208"/>
      <c r="F19" s="208"/>
      <c r="G19" s="208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76"/>
      <c r="U19" s="89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</row>
    <row r="20" spans="1:58" ht="26.25" customHeight="1">
      <c r="A20" s="76"/>
      <c r="B20" s="208" t="s">
        <v>28</v>
      </c>
      <c r="C20" s="208"/>
      <c r="D20" s="208"/>
      <c r="E20" s="208"/>
      <c r="F20" s="208"/>
      <c r="G20" s="208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77" t="s">
        <v>31</v>
      </c>
      <c r="U20" s="88" t="s">
        <v>64</v>
      </c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</row>
    <row r="21" spans="1:58" ht="1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89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</row>
    <row r="22" spans="1:58" ht="26.25" customHeight="1">
      <c r="A22" s="76"/>
      <c r="B22" s="176" t="s">
        <v>35</v>
      </c>
      <c r="C22" s="176"/>
      <c r="D22" s="176"/>
      <c r="E22" s="176"/>
      <c r="F22" s="176"/>
      <c r="G22" s="176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77" t="s">
        <v>31</v>
      </c>
      <c r="U22" s="88" t="s">
        <v>53</v>
      </c>
      <c r="V22" s="79"/>
      <c r="W22" s="79"/>
      <c r="X22" s="79"/>
      <c r="Y22" s="79"/>
      <c r="Z22" s="79"/>
      <c r="AA22" s="79"/>
      <c r="AB22" s="79"/>
      <c r="AC22" s="79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</row>
    <row r="23" spans="1:58" ht="26.25" customHeight="1">
      <c r="A23" s="76"/>
      <c r="B23" s="176" t="s">
        <v>46</v>
      </c>
      <c r="C23" s="176"/>
      <c r="D23" s="176"/>
      <c r="E23" s="176"/>
      <c r="F23" s="176"/>
      <c r="G23" s="176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79"/>
      <c r="U23" s="90" t="s">
        <v>54</v>
      </c>
      <c r="V23" s="79"/>
      <c r="W23" s="79"/>
      <c r="X23" s="79"/>
      <c r="Y23" s="79"/>
      <c r="Z23" s="79"/>
      <c r="AA23" s="79"/>
      <c r="AB23" s="79"/>
      <c r="AC23" s="79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</row>
    <row r="24" spans="1:58" ht="26.25" customHeight="1">
      <c r="A24" s="76"/>
      <c r="B24" s="176" t="s">
        <v>36</v>
      </c>
      <c r="C24" s="176"/>
      <c r="D24" s="176"/>
      <c r="E24" s="176"/>
      <c r="F24" s="176"/>
      <c r="G24" s="176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80"/>
      <c r="U24" s="91"/>
      <c r="V24" s="81"/>
      <c r="W24" s="81"/>
      <c r="X24" s="81"/>
      <c r="Y24" s="81"/>
      <c r="Z24" s="81"/>
      <c r="AA24" s="82"/>
      <c r="AB24" s="74"/>
      <c r="AC24" s="74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</row>
    <row r="25" spans="1:58" ht="26.25" customHeight="1">
      <c r="A25" s="76"/>
      <c r="B25" s="176" t="s">
        <v>37</v>
      </c>
      <c r="C25" s="176"/>
      <c r="D25" s="176"/>
      <c r="E25" s="176"/>
      <c r="F25" s="176"/>
      <c r="G25" s="176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80"/>
      <c r="U25" s="91"/>
      <c r="V25" s="81"/>
      <c r="W25" s="81"/>
      <c r="X25" s="81"/>
      <c r="Y25" s="81"/>
      <c r="Z25" s="81"/>
      <c r="AA25" s="74"/>
      <c r="AB25" s="74"/>
      <c r="AC25" s="74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</row>
    <row r="26" spans="1:58" ht="26.25" customHeight="1">
      <c r="A26" s="76"/>
      <c r="B26" s="176" t="s">
        <v>39</v>
      </c>
      <c r="C26" s="176"/>
      <c r="D26" s="176"/>
      <c r="E26" s="176"/>
      <c r="F26" s="176"/>
      <c r="G26" s="176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77"/>
      <c r="U26" s="89"/>
      <c r="V26" s="81"/>
      <c r="W26" s="81"/>
      <c r="X26" s="81"/>
      <c r="Y26" s="81"/>
      <c r="Z26" s="81"/>
      <c r="AA26" s="74"/>
      <c r="AB26" s="74"/>
      <c r="AC26" s="74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</row>
    <row r="27" spans="1:58" ht="1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89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</row>
    <row r="28" spans="1:58" ht="26.25" customHeight="1">
      <c r="A28" s="76"/>
      <c r="B28" s="176" t="s">
        <v>38</v>
      </c>
      <c r="C28" s="176"/>
      <c r="D28" s="176"/>
      <c r="E28" s="176"/>
      <c r="F28" s="176"/>
      <c r="G28" s="176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80"/>
      <c r="U28" s="91"/>
      <c r="V28" s="81"/>
      <c r="W28" s="81"/>
      <c r="X28" s="81"/>
      <c r="Y28" s="81"/>
      <c r="Z28" s="81"/>
      <c r="AA28" s="74"/>
      <c r="AB28" s="74"/>
      <c r="AC28" s="74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</row>
    <row r="29" spans="1:58" ht="26.25" customHeight="1">
      <c r="A29" s="76"/>
      <c r="B29" s="176" t="s">
        <v>69</v>
      </c>
      <c r="C29" s="176"/>
      <c r="D29" s="176"/>
      <c r="E29" s="176"/>
      <c r="F29" s="176"/>
      <c r="G29" s="176"/>
      <c r="H29" s="203">
        <f>ROUNDDOWN(H28*0.1/1.1,0)</f>
        <v>0</v>
      </c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77" t="s">
        <v>31</v>
      </c>
      <c r="U29" s="88" t="s">
        <v>72</v>
      </c>
      <c r="V29" s="81"/>
      <c r="W29" s="81"/>
      <c r="X29" s="81"/>
      <c r="Y29" s="81"/>
      <c r="Z29" s="81"/>
      <c r="AA29" s="87"/>
      <c r="AB29" s="87"/>
      <c r="AC29" s="87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</row>
    <row r="30" spans="1:58" ht="1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92" t="s">
        <v>55</v>
      </c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</row>
    <row r="31" spans="1:58" ht="26.25" customHeight="1">
      <c r="A31" s="76"/>
      <c r="B31" s="176" t="s">
        <v>40</v>
      </c>
      <c r="C31" s="176"/>
      <c r="D31" s="176"/>
      <c r="E31" s="176"/>
      <c r="F31" s="176"/>
      <c r="G31" s="176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4" t="s">
        <v>31</v>
      </c>
      <c r="U31" s="175" t="s">
        <v>73</v>
      </c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</row>
    <row r="32" spans="1:58" ht="26.25" customHeight="1">
      <c r="A32" s="76"/>
      <c r="B32" s="176" t="s">
        <v>41</v>
      </c>
      <c r="C32" s="176"/>
      <c r="D32" s="176"/>
      <c r="E32" s="176"/>
      <c r="F32" s="176"/>
      <c r="G32" s="176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4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</row>
    <row r="33" spans="1:58" ht="26.25" customHeight="1">
      <c r="A33" s="76"/>
      <c r="B33" s="176" t="s">
        <v>42</v>
      </c>
      <c r="C33" s="176"/>
      <c r="D33" s="176"/>
      <c r="E33" s="176"/>
      <c r="F33" s="176"/>
      <c r="G33" s="176"/>
      <c r="H33" s="179">
        <f>H28-(SUM(H31:H32))</f>
        <v>0</v>
      </c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1"/>
      <c r="T33" s="77" t="s">
        <v>31</v>
      </c>
      <c r="U33" s="88" t="s">
        <v>47</v>
      </c>
      <c r="V33" s="81"/>
      <c r="W33" s="81"/>
      <c r="X33" s="81"/>
      <c r="Y33" s="81"/>
      <c r="Z33" s="81"/>
      <c r="AA33" s="74"/>
      <c r="AB33" s="74"/>
      <c r="AC33" s="74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</row>
    <row r="34" spans="1:58" ht="26.25" customHeight="1">
      <c r="A34" s="76"/>
      <c r="B34" s="8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80"/>
      <c r="Q34" s="80"/>
      <c r="R34" s="80"/>
      <c r="S34" s="80"/>
      <c r="T34" s="80"/>
      <c r="U34" s="92" t="s">
        <v>55</v>
      </c>
      <c r="V34" s="81"/>
      <c r="W34" s="81"/>
      <c r="X34" s="81"/>
      <c r="Y34" s="81"/>
      <c r="Z34" s="81"/>
      <c r="AA34" s="74"/>
      <c r="AB34" s="74"/>
      <c r="AC34" s="74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</row>
    <row r="35" spans="1:58" ht="7.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84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</row>
    <row r="36" spans="1:58" ht="26.2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84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</row>
    <row r="37" spans="1:58" ht="26.2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84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</row>
    <row r="38" spans="1:58" ht="26.2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84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</row>
    <row r="39" spans="1:58" ht="26.2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84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</row>
  </sheetData>
  <mergeCells count="55">
    <mergeCell ref="B10:S10"/>
    <mergeCell ref="I13:S13"/>
    <mergeCell ref="B18:G18"/>
    <mergeCell ref="B23:G23"/>
    <mergeCell ref="C14:G14"/>
    <mergeCell ref="C15:G15"/>
    <mergeCell ref="C16:G16"/>
    <mergeCell ref="H23:S23"/>
    <mergeCell ref="B19:G19"/>
    <mergeCell ref="B20:G20"/>
    <mergeCell ref="H19:S19"/>
    <mergeCell ref="H20:S20"/>
    <mergeCell ref="B29:G29"/>
    <mergeCell ref="H29:S29"/>
    <mergeCell ref="B9:G9"/>
    <mergeCell ref="I9:S9"/>
    <mergeCell ref="H15:S15"/>
    <mergeCell ref="H16:S16"/>
    <mergeCell ref="B11:B16"/>
    <mergeCell ref="C11:G11"/>
    <mergeCell ref="C12:G12"/>
    <mergeCell ref="C13:G13"/>
    <mergeCell ref="B25:G25"/>
    <mergeCell ref="B26:G26"/>
    <mergeCell ref="H18:S18"/>
    <mergeCell ref="H11:S11"/>
    <mergeCell ref="H12:S12"/>
    <mergeCell ref="H14:S14"/>
    <mergeCell ref="H3:S3"/>
    <mergeCell ref="H4:S4"/>
    <mergeCell ref="B3:B7"/>
    <mergeCell ref="C3:G3"/>
    <mergeCell ref="C4:G4"/>
    <mergeCell ref="C5:G5"/>
    <mergeCell ref="C7:G7"/>
    <mergeCell ref="H5:S5"/>
    <mergeCell ref="C6:G6"/>
    <mergeCell ref="H6:S6"/>
    <mergeCell ref="I7:S7"/>
    <mergeCell ref="T31:T32"/>
    <mergeCell ref="U31:AJ32"/>
    <mergeCell ref="B33:G33"/>
    <mergeCell ref="H22:S22"/>
    <mergeCell ref="H24:S24"/>
    <mergeCell ref="H25:S25"/>
    <mergeCell ref="H26:S26"/>
    <mergeCell ref="H28:S28"/>
    <mergeCell ref="H31:S31"/>
    <mergeCell ref="H32:S32"/>
    <mergeCell ref="H33:S33"/>
    <mergeCell ref="B28:G28"/>
    <mergeCell ref="B31:G31"/>
    <mergeCell ref="B32:G32"/>
    <mergeCell ref="B22:G22"/>
    <mergeCell ref="B24:G24"/>
  </mergeCells>
  <phoneticPr fontId="3"/>
  <conditionalFormatting sqref="H3:S3">
    <cfRule type="expression" dxfId="10" priority="11" stopIfTrue="1">
      <formula>$H$3=""</formula>
    </cfRule>
  </conditionalFormatting>
  <conditionalFormatting sqref="H4:S4">
    <cfRule type="expression" dxfId="9" priority="10" stopIfTrue="1">
      <formula>$H4=""</formula>
    </cfRule>
  </conditionalFormatting>
  <conditionalFormatting sqref="H5:S5">
    <cfRule type="expression" dxfId="8" priority="9" stopIfTrue="1">
      <formula>$H$5=""</formula>
    </cfRule>
  </conditionalFormatting>
  <conditionalFormatting sqref="I7:S7">
    <cfRule type="expression" dxfId="7" priority="8" stopIfTrue="1">
      <formula>$I$7=""</formula>
    </cfRule>
  </conditionalFormatting>
  <conditionalFormatting sqref="I9:S9">
    <cfRule type="expression" dxfId="6" priority="7" stopIfTrue="1">
      <formula>$I$9=""</formula>
    </cfRule>
  </conditionalFormatting>
  <conditionalFormatting sqref="H22:S26 H28:S28 H31:S32 H18:S19 H11:S12 I13:S13 H14:S16 I9:S9 H3:S5 I7:S7">
    <cfRule type="expression" dxfId="5" priority="6" stopIfTrue="1">
      <formula>H3=""</formula>
    </cfRule>
  </conditionalFormatting>
  <conditionalFormatting sqref="H11:S16">
    <cfRule type="expression" dxfId="4" priority="5">
      <formula>$I$9="あり"</formula>
    </cfRule>
  </conditionalFormatting>
  <conditionalFormatting sqref="T13">
    <cfRule type="expression" dxfId="3" priority="4">
      <formula>$I$9="あり"</formula>
    </cfRule>
  </conditionalFormatting>
  <conditionalFormatting sqref="U13">
    <cfRule type="expression" dxfId="2" priority="3">
      <formula>$I$9="あり"</formula>
    </cfRule>
  </conditionalFormatting>
  <conditionalFormatting sqref="H29:S29">
    <cfRule type="expression" dxfId="1" priority="2" stopIfTrue="1">
      <formula>H29=""</formula>
    </cfRule>
  </conditionalFormatting>
  <conditionalFormatting sqref="H6">
    <cfRule type="expression" dxfId="0" priority="1" stopIfTrue="1">
      <formula>$H$6=""</formula>
    </cfRule>
  </conditionalFormatting>
  <dataValidations count="4">
    <dataValidation imeMode="on" allowBlank="1" showInputMessage="1" showErrorMessage="1" sqref="H18:S20 H11:S12 H14:S16 I3:S5 H3:H6"/>
    <dataValidation type="list" allowBlank="1" showInputMessage="1" showErrorMessage="1" promptTitle="税率区分入力" prompt="軽減税率の場合は※、_x000a_非課税・不課税の場合は〇を入力してください_x000a_10％の場合は何も入力しないでください_x000a__x000a_" sqref="AB33:AC34">
      <formula1>"※,〇"</formula1>
    </dataValidation>
    <dataValidation type="list" allowBlank="1" showInputMessage="1" showErrorMessage="1" promptTitle="債権者登録の有無" prompt="債権者情報登録がお済みの場合は、「あり」を選択してください_x000a_債権者情報の登録がない場合は、「なし」を選択し、下記振込先を入力してください" sqref="I9:S9">
      <formula1>"あり,なし"</formula1>
    </dataValidation>
    <dataValidation type="list" allowBlank="1" showInputMessage="1" showErrorMessage="1" promptTitle="預(貯)金種類" prompt="預(貯)金種類を選択してください" sqref="I13:S13">
      <formula1>"１ 普通,２ 当座"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ignoredErrors>
    <ignoredError sqref="H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入力シート</vt:lpstr>
      <vt:lpstr>請求書!Print_Area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lgclt1218</dc:creator>
  <cp:lastModifiedBy>Administrator</cp:lastModifiedBy>
  <cp:lastPrinted>2024-02-15T02:59:21Z</cp:lastPrinted>
  <dcterms:created xsi:type="dcterms:W3CDTF">2023-12-20T05:16:50Z</dcterms:created>
  <dcterms:modified xsi:type="dcterms:W3CDTF">2024-02-16T02:20:27Z</dcterms:modified>
</cp:coreProperties>
</file>