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9保健衛生\"/>
    </mc:Choice>
  </mc:AlternateContent>
  <bookViews>
    <workbookView xWindow="-120" yWindow="-120" windowWidth="20730" windowHeight="11310"/>
  </bookViews>
  <sheets>
    <sheet name="★9-1～9-3" sheetId="1" r:id="rId1"/>
    <sheet name="★9-4～9-6" sheetId="2" r:id="rId2"/>
    <sheet name="★9-7～9-8" sheetId="3" r:id="rId3"/>
    <sheet name="★9-8（2）～9-10" sheetId="4" r:id="rId4"/>
  </sheets>
  <definedNames>
    <definedName name="_xlnm.Print_Area" localSheetId="0">'★9-1～9-3'!$A$1:$AR$43</definedName>
    <definedName name="_xlnm.Print_Area" localSheetId="1">'★9-4～9-6'!$A$1:$AU$45</definedName>
    <definedName name="_xlnm.Print_Area" localSheetId="2">'★9-7～9-8'!$A$1:$AU$46</definedName>
    <definedName name="_xlnm.Print_Area" localSheetId="3">'★9-8（2）～9-10'!$A$1:$AU$76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4" l="1"/>
  <c r="L73" i="4"/>
  <c r="L72" i="4"/>
  <c r="L71" i="4"/>
  <c r="I21" i="1"/>
  <c r="N13" i="1"/>
  <c r="N12" i="1"/>
  <c r="N11" i="1"/>
  <c r="L66" i="4" l="1"/>
  <c r="L65" i="4"/>
  <c r="L68" i="4"/>
  <c r="L67" i="4"/>
  <c r="H29" i="2" l="1"/>
  <c r="H30" i="2"/>
  <c r="H31" i="2"/>
  <c r="H32" i="2"/>
  <c r="I39" i="1"/>
  <c r="I40" i="1"/>
  <c r="I41" i="1"/>
  <c r="I18" i="1"/>
  <c r="I19" i="1"/>
  <c r="I20" i="1"/>
  <c r="L69" i="4" l="1"/>
  <c r="L70" i="4"/>
  <c r="H33" i="2"/>
  <c r="I42" i="1"/>
</calcChain>
</file>

<file path=xl/sharedStrings.xml><?xml version="1.0" encoding="utf-8"?>
<sst xmlns="http://schemas.openxmlformats.org/spreadsheetml/2006/main" count="326" uniqueCount="179">
  <si>
    <t>9.保健衛生</t>
  </si>
  <si>
    <t>９－１　医療施設</t>
  </si>
  <si>
    <t>各年１０月１日現在（薬局のみ年度末)</t>
  </si>
  <si>
    <t xml:space="preserve">区分 </t>
  </si>
  <si>
    <t>病院</t>
  </si>
  <si>
    <t>施設数</t>
  </si>
  <si>
    <t>病種別病床数</t>
  </si>
  <si>
    <t xml:space="preserve"> 年次</t>
  </si>
  <si>
    <t>総数</t>
  </si>
  <si>
    <t>一般</t>
  </si>
  <si>
    <t>結核</t>
  </si>
  <si>
    <t>精神</t>
  </si>
  <si>
    <t>療養</t>
  </si>
  <si>
    <t>平成28年</t>
  </si>
  <si>
    <t>一般診療所</t>
  </si>
  <si>
    <t>歯科
診療所</t>
  </si>
  <si>
    <t>薬局</t>
  </si>
  <si>
    <t>有床診療所</t>
  </si>
  <si>
    <t>無床
診療所</t>
  </si>
  <si>
    <t>施設</t>
  </si>
  <si>
    <t>病床数</t>
  </si>
  <si>
    <t>各年１２月末現在 (単位：人）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</si>
  <si>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</si>
  <si>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</si>
  <si>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</si>
  <si>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</si>
  <si>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</si>
  <si>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</si>
  <si>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</si>
  <si>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※2年に1回の調査のため隔年で計上</t>
  </si>
  <si>
    <t>各年度末現在</t>
  </si>
  <si>
    <t>旅館</t>
  </si>
  <si>
    <t>興行場</t>
  </si>
  <si>
    <t>公衆浴場</t>
  </si>
  <si>
    <t>理容所</t>
  </si>
  <si>
    <t>美容所</t>
  </si>
  <si>
    <t xml:space="preserve"> 年度</t>
  </si>
  <si>
    <t>９－４　原因別死亡者数</t>
  </si>
  <si>
    <t>（単位：人）</t>
  </si>
  <si>
    <t xml:space="preserve">年次 </t>
  </si>
  <si>
    <t xml:space="preserve"> 死因分類</t>
  </si>
  <si>
    <t>結　核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</si>
  <si>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</si>
  <si>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</si>
  <si>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</si>
  <si>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</si>
  <si>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</si>
  <si>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</si>
  <si>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　炎</t>
  </si>
  <si>
    <t>慢性閉塞性肺疾患</t>
  </si>
  <si>
    <t>喘　息</t>
  </si>
  <si>
    <t>肝疾患</t>
  </si>
  <si>
    <t>腎不全</t>
  </si>
  <si>
    <t>老　衰</t>
  </si>
  <si>
    <t>不慮の事故</t>
  </si>
  <si>
    <t>自　殺</t>
  </si>
  <si>
    <t>その他</t>
  </si>
  <si>
    <t>９－５　各種予防接種実施状況（対象：乳幼児・小中学校児童生徒）</t>
  </si>
  <si>
    <t>ヒブ</t>
  </si>
  <si>
    <t>小児用
肺炎球菌</t>
  </si>
  <si>
    <t>三種混合</t>
  </si>
  <si>
    <t>四種混合</t>
  </si>
  <si>
    <t>ＢＣＧ</t>
  </si>
  <si>
    <t>ＭＲ</t>
  </si>
  <si>
    <t>水痘</t>
  </si>
  <si>
    <t>日本脳炎</t>
  </si>
  <si>
    <t>二種混合</t>
  </si>
  <si>
    <t>資料　健康推進課</t>
  </si>
  <si>
    <t>９－７  がん検診状況</t>
  </si>
  <si>
    <t xml:space="preserve">　年度  </t>
  </si>
  <si>
    <t>　区分</t>
  </si>
  <si>
    <t>胃がん</t>
  </si>
  <si>
    <t>受診者</t>
  </si>
  <si>
    <t>要精検者</t>
  </si>
  <si>
    <t>子宮がん</t>
  </si>
  <si>
    <t>ＭＭＧ乳がん</t>
  </si>
  <si>
    <t>大腸がん</t>
  </si>
  <si>
    <t>肺がん検診　　　　　　　　(フィルム読影)</t>
  </si>
  <si>
    <t>前立腺がん</t>
  </si>
  <si>
    <t>※受診者には集団検診、個人検診を含む。</t>
  </si>
  <si>
    <t>９－８　保健指導活動状況</t>
  </si>
  <si>
    <t xml:space="preserve"> その１　母子関係</t>
  </si>
  <si>
    <t xml:space="preserve">年度 </t>
  </si>
  <si>
    <t xml:space="preserve"> 区分</t>
  </si>
  <si>
    <t xml:space="preserve"> 母子健康手帳交付</t>
  </si>
  <si>
    <t xml:space="preserve"> パパママ教室</t>
  </si>
  <si>
    <t xml:space="preserve"> 離乳食講習</t>
  </si>
  <si>
    <t xml:space="preserve"> ５か月児すこやか広場</t>
  </si>
  <si>
    <t xml:space="preserve"> 親子教室</t>
  </si>
  <si>
    <t xml:space="preserve"> ４か月児健診</t>
  </si>
  <si>
    <t xml:space="preserve"> １歳６か月児健診</t>
  </si>
  <si>
    <t xml:space="preserve"> ３歳児健診</t>
  </si>
  <si>
    <t xml:space="preserve"> 母子訪問指導</t>
  </si>
  <si>
    <t xml:space="preserve"> 保健師等家庭訪問</t>
  </si>
  <si>
    <t xml:space="preserve"> 乳児健康診査</t>
  </si>
  <si>
    <t xml:space="preserve"> 乳幼児歯科保健指導</t>
  </si>
  <si>
    <t>９－８　保健指導活動状況（つづき）</t>
  </si>
  <si>
    <t xml:space="preserve"> その２　成人関係</t>
  </si>
  <si>
    <t>年度　</t>
  </si>
  <si>
    <t xml:space="preserve"> 健康手帳交付</t>
  </si>
  <si>
    <t>件</t>
  </si>
  <si>
    <t xml:space="preserve"> 成人歯科健診</t>
  </si>
  <si>
    <t>人</t>
  </si>
  <si>
    <t>回</t>
  </si>
  <si>
    <t xml:space="preserve"> 食生活改善推進員会員数(人）</t>
  </si>
  <si>
    <t xml:space="preserve"> 健康づくり推進員会員数(人）</t>
  </si>
  <si>
    <t>実施回数</t>
  </si>
  <si>
    <t>延べ人数</t>
  </si>
  <si>
    <t xml:space="preserve"> 健康体力チェック</t>
  </si>
  <si>
    <t xml:space="preserve"> 老人クラブ等健康教育</t>
  </si>
  <si>
    <t xml:space="preserve"> その他健康相談</t>
  </si>
  <si>
    <t xml:space="preserve"> 中高年男性の料理入門</t>
  </si>
  <si>
    <t xml:space="preserve"> その他栄養教室</t>
  </si>
  <si>
    <t>９－９　登録犬数・野犬捕獲状況</t>
  </si>
  <si>
    <t>（単位：匹）</t>
  </si>
  <si>
    <t>区分　</t>
  </si>
  <si>
    <t>登録犬数</t>
  </si>
  <si>
    <t>狂犬病予防注射</t>
  </si>
  <si>
    <t>引き取り犬</t>
  </si>
  <si>
    <t>捕獲犬</t>
  </si>
  <si>
    <t>　年度</t>
  </si>
  <si>
    <t>９－１０　尾張北部聖苑使用状況</t>
  </si>
  <si>
    <t>死産児</t>
  </si>
  <si>
    <t>市内</t>
  </si>
  <si>
    <t>市外</t>
  </si>
  <si>
    <t>平成29年</t>
  </si>
  <si>
    <t>平成30年度</t>
  </si>
  <si>
    <t xml:space="preserve"> 糖尿病・慢性腎臓病予防教室</t>
    <rPh sb="5" eb="7">
      <t>マンセイ</t>
    </rPh>
    <rPh sb="7" eb="10">
      <t>ジンゾウビョウ</t>
    </rPh>
    <phoneticPr fontId="11"/>
  </si>
  <si>
    <t xml:space="preserve"> 禁煙相談</t>
    <rPh sb="3" eb="5">
      <t>ソウダン</t>
    </rPh>
    <phoneticPr fontId="11"/>
  </si>
  <si>
    <t xml:space="preserve"> 妊産婦健康診査</t>
    <rPh sb="2" eb="3">
      <t>サン</t>
    </rPh>
    <phoneticPr fontId="11"/>
  </si>
  <si>
    <t>平成30年</t>
    <rPh sb="0" eb="2">
      <t>ヘイセイ</t>
    </rPh>
    <rPh sb="4" eb="5">
      <t>ネン</t>
    </rPh>
    <phoneticPr fontId="11"/>
  </si>
  <si>
    <t xml:space="preserve"> 木曜サロン</t>
    <rPh sb="1" eb="3">
      <t>モクヨウ</t>
    </rPh>
    <phoneticPr fontId="11"/>
  </si>
  <si>
    <t xml:space="preserve"> 骨密度測定</t>
    <rPh sb="1" eb="6">
      <t>コツミツドソクテイ</t>
    </rPh>
    <phoneticPr fontId="11"/>
  </si>
  <si>
    <t xml:space="preserve"> 選んで楽しく健康レストラン</t>
    <rPh sb="1" eb="2">
      <t>エラ</t>
    </rPh>
    <rPh sb="4" eb="5">
      <t>タノ</t>
    </rPh>
    <rPh sb="7" eb="9">
      <t>ケンコウ</t>
    </rPh>
    <phoneticPr fontId="11"/>
  </si>
  <si>
    <t>-</t>
  </si>
  <si>
    <t>資料　愛知県衛生年報</t>
    <rPh sb="3" eb="6">
      <t>アイチケン</t>
    </rPh>
    <rPh sb="6" eb="8">
      <t>エイセイ</t>
    </rPh>
    <rPh sb="8" eb="10">
      <t>ネンポウ</t>
    </rPh>
    <phoneticPr fontId="11"/>
  </si>
  <si>
    <t>12歳
以上</t>
    <rPh sb="2" eb="3">
      <t>サイ</t>
    </rPh>
    <rPh sb="4" eb="6">
      <t>イジョウ</t>
    </rPh>
    <phoneticPr fontId="11"/>
  </si>
  <si>
    <t>12歳
未満</t>
    <rPh sb="2" eb="3">
      <t>サイ</t>
    </rPh>
    <rPh sb="4" eb="6">
      <t>ミマン</t>
    </rPh>
    <phoneticPr fontId="11"/>
  </si>
  <si>
    <t>資料　尾張北部聖苑</t>
    <rPh sb="3" eb="7">
      <t>オワリホクブ</t>
    </rPh>
    <rPh sb="7" eb="9">
      <t>セイエン</t>
    </rPh>
    <phoneticPr fontId="11"/>
  </si>
  <si>
    <t>動物</t>
    <rPh sb="0" eb="2">
      <t>ドウブツ</t>
    </rPh>
    <phoneticPr fontId="11"/>
  </si>
  <si>
    <t>その他</t>
    <rPh sb="2" eb="3">
      <t>タ</t>
    </rPh>
    <phoneticPr fontId="11"/>
  </si>
  <si>
    <t>※　その他は、改葬遺体、生体分離肢体、汚産物、標本臓器をいう。</t>
    <rPh sb="19" eb="22">
      <t>オサンブツ</t>
    </rPh>
    <phoneticPr fontId="11"/>
  </si>
  <si>
    <t>資料　愛知県衛生年報</t>
    <rPh sb="3" eb="6">
      <t>アイチケン</t>
    </rPh>
    <rPh sb="6" eb="10">
      <t>エイセイネンポウ</t>
    </rPh>
    <phoneticPr fontId="11"/>
  </si>
  <si>
    <t xml:space="preserve"> </t>
    <phoneticPr fontId="11"/>
  </si>
  <si>
    <t xml:space="preserve">９－２　医療関係従事者数      </t>
    <phoneticPr fontId="11"/>
  </si>
  <si>
    <t>９－３　環境衛生関係施設</t>
    <phoneticPr fontId="11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</si>
  <si>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11"/>
  </si>
  <si>
    <t>平成31年</t>
    <rPh sb="0" eb="2">
      <t>ヘイセイ</t>
    </rPh>
    <rPh sb="4" eb="5">
      <t>ドシ</t>
    </rPh>
    <phoneticPr fontId="11"/>
  </si>
  <si>
    <t>平成31年度</t>
    <rPh sb="0" eb="2">
      <t>ヘイセイ</t>
    </rPh>
    <rPh sb="4" eb="6">
      <t>ネンド</t>
    </rPh>
    <phoneticPr fontId="11"/>
  </si>
  <si>
    <t>平成31度</t>
    <rPh sb="0" eb="2">
      <t>ヘイセイ</t>
    </rPh>
    <rPh sb="4" eb="5">
      <t>ド</t>
    </rPh>
    <phoneticPr fontId="11"/>
  </si>
  <si>
    <t>令和２年</t>
    <rPh sb="0" eb="1">
      <t>レイ</t>
    </rPh>
    <rPh sb="1" eb="2">
      <t>ワ</t>
    </rPh>
    <rPh sb="3" eb="4">
      <t>ネン</t>
    </rPh>
    <phoneticPr fontId="11"/>
  </si>
  <si>
    <t>令和２年度</t>
    <rPh sb="0" eb="2">
      <t>レイワ</t>
    </rPh>
    <rPh sb="3" eb="5">
      <t>ネンド</t>
    </rPh>
    <phoneticPr fontId="11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</si>
  <si>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11"/>
  </si>
  <si>
    <t>令和２年</t>
    <rPh sb="0" eb="2">
      <t>レイワ</t>
    </rPh>
    <phoneticPr fontId="11"/>
  </si>
  <si>
    <t>クリーニング所並びに取次所</t>
    <rPh sb="11" eb="12">
      <t>ツギ</t>
    </rPh>
    <phoneticPr fontId="11"/>
  </si>
  <si>
    <t>資料　江南保健所事業概要</t>
    <rPh sb="3" eb="5">
      <t>コウナン</t>
    </rPh>
    <rPh sb="5" eb="8">
      <t>ホケンジョ</t>
    </rPh>
    <rPh sb="8" eb="10">
      <t>ジギョウ</t>
    </rPh>
    <rPh sb="10" eb="12">
      <t>ガイヨウ</t>
    </rPh>
    <phoneticPr fontId="11"/>
  </si>
  <si>
    <t>令和２年</t>
    <rPh sb="0" eb="2">
      <t>レイワ</t>
    </rPh>
    <rPh sb="3" eb="4">
      <t>ネン</t>
    </rPh>
    <phoneticPr fontId="11"/>
  </si>
  <si>
    <t>平成30年</t>
  </si>
  <si>
    <t>平成31年</t>
  </si>
  <si>
    <t>令和３年</t>
    <rPh sb="0" eb="2">
      <t>レイワ</t>
    </rPh>
    <rPh sb="3" eb="4">
      <t>ネン</t>
    </rPh>
    <phoneticPr fontId="11"/>
  </si>
  <si>
    <t>令和３年</t>
    <rPh sb="0" eb="1">
      <t>レイ</t>
    </rPh>
    <rPh sb="1" eb="2">
      <t>ワ</t>
    </rPh>
    <rPh sb="3" eb="4">
      <t>ネン</t>
    </rPh>
    <phoneticPr fontId="11"/>
  </si>
  <si>
    <t>平成31年度</t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</si>
  <si>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11"/>
  </si>
  <si>
    <t>令和３年度</t>
    <rPh sb="0" eb="2">
      <t>レイワ</t>
    </rPh>
    <rPh sb="3" eb="5">
      <t>ネンド</t>
    </rPh>
    <phoneticPr fontId="11"/>
  </si>
  <si>
    <t>　１歳児健康相談</t>
    <rPh sb="2" eb="4">
      <t>サイジ</t>
    </rPh>
    <rPh sb="4" eb="8">
      <t>ケンコウソウダン</t>
    </rPh>
    <phoneticPr fontId="11"/>
  </si>
  <si>
    <t xml:space="preserve"> わんぱく測定</t>
    <rPh sb="5" eb="7">
      <t>ソクテイ</t>
    </rPh>
    <phoneticPr fontId="11"/>
  </si>
  <si>
    <t xml:space="preserve"> 妊婦歯科保健指導</t>
    <phoneticPr fontId="11"/>
  </si>
  <si>
    <t>－</t>
    <phoneticPr fontId="11"/>
  </si>
  <si>
    <t>９－６　結核健康診断実施状況</t>
    <phoneticPr fontId="11"/>
  </si>
  <si>
    <t>受診者</t>
    <rPh sb="0" eb="3">
      <t>ジュシンシャ</t>
    </rPh>
    <phoneticPr fontId="11"/>
  </si>
  <si>
    <t xml:space="preserve"> こころの健康相談(医師）</t>
    <rPh sb="5" eb="7">
      <t>ケンコウ</t>
    </rPh>
    <phoneticPr fontId="11"/>
  </si>
  <si>
    <r>
      <t>（単位：回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人）</t>
    </r>
  </si>
  <si>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ＦＡ 明朝"/>
        <charset val="128"/>
      </rPr>
      <t>運動講座</t>
    </r>
    <rPh sb="1" eb="3">
      <t>ウンドウ</t>
    </rPh>
    <phoneticPr fontId="11"/>
  </si>
  <si>
    <r>
      <t xml:space="preserve"> 中高年のための筋力</t>
    </r>
    <r>
      <rPr>
        <sz val="10"/>
        <color theme="1"/>
        <rFont val="ＭＳ Ｐゴシック"/>
        <family val="3"/>
        <charset val="128"/>
      </rPr>
      <t>ﾄﾚｰﾆﾝｸﾞﾙｰﾑ</t>
    </r>
  </si>
  <si>
    <r>
      <t xml:space="preserve"> いきいき</t>
    </r>
    <r>
      <rPr>
        <sz val="10"/>
        <color theme="1"/>
        <rFont val="ＭＳ ゴシック"/>
        <family val="3"/>
        <charset val="128"/>
      </rPr>
      <t>・</t>
    </r>
    <r>
      <rPr>
        <sz val="10"/>
        <color theme="1"/>
        <rFont val="ＦＡ 明朝"/>
        <charset val="128"/>
      </rPr>
      <t>ロビー健康相談</t>
    </r>
  </si>
  <si>
    <r>
      <t>（単位：人</t>
    </r>
    <r>
      <rPr>
        <sz val="10"/>
        <color theme="1"/>
        <rFont val="ＭＳ ゴシック"/>
        <family val="3"/>
        <charset val="128"/>
      </rPr>
      <t>・</t>
    </r>
    <r>
      <rPr>
        <sz val="10"/>
        <color theme="1"/>
        <rFont val="ＦＡ 明朝"/>
        <charset val="128"/>
      </rPr>
      <t>件）</t>
    </r>
  </si>
  <si>
    <r>
      <t>(Ｘ線撮影乳腺検診</t>
    </r>
    <r>
      <rPr>
        <sz val="7"/>
        <color theme="1"/>
        <rFont val="ＭＳ Ｐゴシック"/>
        <family val="3"/>
        <charset val="128"/>
      </rPr>
      <t>･</t>
    </r>
    <r>
      <rPr>
        <sz val="7"/>
        <color theme="1"/>
        <rFont val="ＦＡ 明朝"/>
        <charset val="128"/>
      </rPr>
      <t>視触診)</t>
    </r>
  </si>
  <si>
    <r>
      <t>超音波乳がん
(エコー</t>
    </r>
    <r>
      <rPr>
        <sz val="9"/>
        <color theme="1"/>
        <rFont val="ＭＳ Ｐゴシック"/>
        <family val="3"/>
        <charset val="128"/>
      </rPr>
      <t>･</t>
    </r>
    <r>
      <rPr>
        <sz val="9"/>
        <color theme="1"/>
        <rFont val="ＦＡ 明朝"/>
        <charset val="128"/>
      </rPr>
      <t>視触診)</t>
    </r>
  </si>
  <si>
    <r>
      <t xml:space="preserve"> ２歳</t>
    </r>
    <r>
      <rPr>
        <sz val="10"/>
        <color theme="1"/>
        <rFont val="ＦＡ 明朝"/>
        <family val="3"/>
        <charset val="128"/>
      </rPr>
      <t>３か月児健康相談</t>
    </r>
    <rPh sb="5" eb="6">
      <t>ゲツ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</si>
</sst>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0_);\(0\)"/>
  </numFmts>
  <fonts count="26">
    <font>
      <sz val="11"/>
      <name val="ＭＳ Ｐゴシック"/>
      <charset val="128"/>
    </font>
    <font>
      <sz val="10"/>
      <name val="ＦＡ 明朝"/>
      <charset val="128"/>
    </font>
    <font>
      <sz val="10"/>
      <name val="ＭＳ Ｐゴシック"/>
      <family val="3"/>
      <charset val="128"/>
    </font>
    <font>
      <b/>
      <sz val="11"/>
      <name val="ＦＡ ゴシック"/>
      <charset val="128"/>
    </font>
    <font>
      <sz val="9"/>
      <name val="ＦＡ 明朝"/>
      <charset val="128"/>
    </font>
    <font>
      <sz val="12"/>
      <name val="ＦＡ 明朝"/>
      <charset val="128"/>
    </font>
    <font>
      <b/>
      <sz val="11"/>
      <name val="ＦＡ 明朝"/>
      <charset val="128"/>
    </font>
    <font>
      <b/>
      <sz val="18"/>
      <name val="ＦＡ ゴシック"/>
      <charset val="128"/>
    </font>
    <font>
      <sz val="9"/>
      <name val="ＭＳ Ｐゴシック"/>
      <family val="3"/>
      <charset val="128"/>
    </font>
    <font>
      <sz val="8"/>
      <name val="ＦＡ 明朝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ＦＡ 明朝"/>
      <charset val="128"/>
    </font>
    <font>
      <sz val="11"/>
      <color theme="1"/>
      <name val="ＭＳ Ｐゴシック"/>
      <family val="3"/>
      <charset val="128"/>
    </font>
    <font>
      <sz val="9"/>
      <name val="ＦＡ 明朝"/>
      <family val="3"/>
      <charset val="128"/>
    </font>
    <font>
      <sz val="10"/>
      <color rgb="FFFF0000"/>
      <name val="ＦＡ 明朝"/>
      <charset val="128"/>
    </font>
    <font>
      <b/>
      <sz val="11"/>
      <color theme="1"/>
      <name val="ＦＡ ゴシック"/>
      <charset val="128"/>
    </font>
    <font>
      <sz val="9"/>
      <color theme="1"/>
      <name val="ＦＡ 明朝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ＦＡ 明朝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ＦＡ 明朝"/>
      <charset val="128"/>
    </font>
    <font>
      <sz val="7"/>
      <color theme="1"/>
      <name val="ＦＡ 明朝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ＦＡ 明朝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66">
    <xf numFmtId="0" fontId="0" fillId="0" borderId="0" xfId="0" applyAlignment="1"/>
    <xf numFmtId="0" fontId="0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0" fillId="0" borderId="0" xfId="0" applyFont="1" applyFill="1" applyAlignment="1"/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5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2" xfId="0" applyFont="1" applyFill="1" applyBorder="1" applyAlignment="1" applyProtection="1">
      <protection hidden="1"/>
    </xf>
    <xf numFmtId="176" fontId="1" fillId="0" borderId="0" xfId="0" applyNumberFormat="1" applyFont="1" applyFill="1" applyBorder="1" applyAlignment="1" applyProtection="1">
      <alignment vertical="center"/>
      <protection locked="0" hidden="1"/>
    </xf>
    <xf numFmtId="0" fontId="13" fillId="0" borderId="0" xfId="0" applyFont="1" applyFill="1" applyAlignment="1" applyProtection="1"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protection hidden="1"/>
    </xf>
    <xf numFmtId="0" fontId="15" fillId="0" borderId="0" xfId="0" applyFont="1" applyFill="1" applyAlignment="1" applyProtection="1">
      <protection hidden="1"/>
    </xf>
    <xf numFmtId="0" fontId="13" fillId="0" borderId="0" xfId="0" applyFont="1" applyFill="1" applyAlignment="1"/>
    <xf numFmtId="38" fontId="12" fillId="0" borderId="0" xfId="1" applyFont="1" applyFill="1" applyBorder="1" applyAlignment="1" applyProtection="1">
      <alignment vertical="center"/>
      <protection hidden="1"/>
    </xf>
    <xf numFmtId="38" fontId="12" fillId="0" borderId="10" xfId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protection hidden="1"/>
    </xf>
    <xf numFmtId="38" fontId="12" fillId="0" borderId="5" xfId="1" applyFont="1" applyFill="1" applyBorder="1" applyAlignment="1" applyProtection="1">
      <alignment vertical="center"/>
      <protection hidden="1"/>
    </xf>
    <xf numFmtId="38" fontId="12" fillId="0" borderId="11" xfId="1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Alignment="1" applyProtection="1">
      <alignment vertical="center"/>
      <protection locked="0"/>
    </xf>
    <xf numFmtId="38" fontId="12" fillId="0" borderId="0" xfId="1" applyFont="1" applyFill="1" applyAlignment="1" applyProtection="1">
      <alignment horizontal="right" vertical="center"/>
      <protection locked="0"/>
    </xf>
    <xf numFmtId="38" fontId="12" fillId="0" borderId="0" xfId="1" applyFont="1" applyFill="1" applyAlignment="1" applyProtection="1">
      <alignment vertical="center"/>
      <protection hidden="1"/>
    </xf>
    <xf numFmtId="38" fontId="12" fillId="0" borderId="0" xfId="1" applyNumberFormat="1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protection hidden="1"/>
    </xf>
    <xf numFmtId="0" fontId="18" fillId="0" borderId="0" xfId="0" applyFont="1" applyFill="1" applyAlignment="1" applyProtection="1"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protection hidden="1"/>
    </xf>
    <xf numFmtId="0" fontId="21" fillId="0" borderId="5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protection hidden="1"/>
    </xf>
    <xf numFmtId="38" fontId="12" fillId="0" borderId="0" xfId="1" applyFont="1" applyFill="1" applyBorder="1" applyAlignment="1" applyProtection="1">
      <alignment horizontal="center" vertical="center"/>
      <protection hidden="1"/>
    </xf>
    <xf numFmtId="41" fontId="12" fillId="0" borderId="0" xfId="1" applyNumberFormat="1" applyFont="1" applyFill="1" applyBorder="1" applyAlignment="1" applyProtection="1">
      <alignment horizontal="center" vertical="center"/>
      <protection hidden="1"/>
    </xf>
    <xf numFmtId="41" fontId="13" fillId="0" borderId="0" xfId="0" applyNumberFormat="1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76" fontId="1" fillId="0" borderId="8" xfId="0" applyNumberFormat="1" applyFont="1" applyFill="1" applyBorder="1" applyAlignment="1" applyProtection="1">
      <alignment vertical="center"/>
      <protection locked="0" hidden="1"/>
    </xf>
    <xf numFmtId="0" fontId="7" fillId="0" borderId="0" xfId="0" applyNumberFormat="1" applyFont="1" applyFill="1" applyBorder="1" applyAlignment="1" applyProtection="1">
      <alignment horizontal="distributed" vertical="center" indent="12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right" vertical="center"/>
      <protection hidden="1"/>
    </xf>
    <xf numFmtId="177" fontId="1" fillId="0" borderId="8" xfId="0" applyNumberFormat="1" applyFont="1" applyFill="1" applyBorder="1" applyAlignment="1" applyProtection="1">
      <alignment horizontal="right" vertical="center"/>
      <protection locked="0"/>
    </xf>
    <xf numFmtId="177" fontId="1" fillId="0" borderId="3" xfId="0" applyNumberFormat="1" applyFont="1" applyFill="1" applyBorder="1" applyAlignment="1" applyProtection="1">
      <alignment horizontal="right" vertical="center"/>
      <protection hidden="1"/>
    </xf>
    <xf numFmtId="177" fontId="1" fillId="0" borderId="5" xfId="0" applyNumberFormat="1" applyFont="1" applyFill="1" applyBorder="1" applyAlignment="1" applyProtection="1">
      <alignment horizontal="right" vertical="center"/>
      <protection hidden="1"/>
    </xf>
    <xf numFmtId="177" fontId="1" fillId="0" borderId="11" xfId="0" applyNumberFormat="1" applyFont="1" applyFill="1" applyBorder="1" applyAlignment="1" applyProtection="1">
      <alignment horizontal="right" vertical="center"/>
      <protection hidden="1"/>
    </xf>
    <xf numFmtId="177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4" xfId="0" applyNumberFormat="1" applyFont="1" applyFill="1" applyBorder="1" applyAlignment="1" applyProtection="1">
      <alignment horizontal="right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177" fontId="1" fillId="0" borderId="10" xfId="0" applyNumberFormat="1" applyFont="1" applyFill="1" applyBorder="1" applyAlignment="1" applyProtection="1">
      <alignment horizontal="right" vertical="center"/>
      <protection hidden="1"/>
    </xf>
    <xf numFmtId="177" fontId="1" fillId="0" borderId="10" xfId="0" applyNumberFormat="1" applyFont="1" applyFill="1" applyBorder="1" applyAlignment="1" applyProtection="1">
      <alignment horizontal="right" vertical="center"/>
      <protection locked="0"/>
    </xf>
    <xf numFmtId="177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vertical="center"/>
      <protection hidden="1"/>
    </xf>
    <xf numFmtId="177" fontId="1" fillId="0" borderId="1" xfId="0" applyNumberFormat="1" applyFont="1" applyFill="1" applyBorder="1" applyAlignment="1" applyProtection="1">
      <alignment horizontal="right" vertical="center"/>
      <protection hidden="1"/>
    </xf>
    <xf numFmtId="177" fontId="1" fillId="0" borderId="2" xfId="0" applyNumberFormat="1" applyFont="1" applyFill="1" applyBorder="1" applyAlignment="1" applyProtection="1">
      <alignment horizontal="right" vertical="center"/>
      <protection hidden="1"/>
    </xf>
    <xf numFmtId="177" fontId="1" fillId="0" borderId="15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176" fontId="1" fillId="0" borderId="7" xfId="0" applyNumberFormat="1" applyFont="1" applyFill="1" applyBorder="1" applyAlignment="1" applyProtection="1">
      <alignment vertical="center"/>
      <protection locked="0"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right" vertical="center"/>
      <protection hidden="1"/>
    </xf>
    <xf numFmtId="0" fontId="1" fillId="0" borderId="1" xfId="0" applyNumberFormat="1" applyFont="1" applyFill="1" applyBorder="1" applyAlignment="1" applyProtection="1">
      <alignment horizontal="right" vertical="center"/>
      <protection hidden="1"/>
    </xf>
    <xf numFmtId="0" fontId="1" fillId="0" borderId="3" xfId="0" applyNumberFormat="1" applyFont="1" applyFill="1" applyBorder="1" applyAlignment="1" applyProtection="1">
      <alignment vertical="center"/>
      <protection hidden="1"/>
    </xf>
    <xf numFmtId="176" fontId="1" fillId="0" borderId="6" xfId="0" applyNumberFormat="1" applyFont="1" applyFill="1" applyBorder="1" applyAlignment="1" applyProtection="1">
      <alignment vertical="center"/>
      <protection locked="0" hidden="1"/>
    </xf>
    <xf numFmtId="41" fontId="1" fillId="0" borderId="7" xfId="0" applyNumberFormat="1" applyFont="1" applyFill="1" applyBorder="1" applyAlignment="1" applyProtection="1">
      <alignment vertical="center"/>
      <protection locked="0" hidden="1"/>
    </xf>
    <xf numFmtId="41" fontId="1" fillId="0" borderId="8" xfId="0" applyNumberFormat="1" applyFont="1" applyFill="1" applyBorder="1" applyAlignment="1" applyProtection="1">
      <alignment vertical="center"/>
      <protection locked="0" hidden="1"/>
    </xf>
    <xf numFmtId="0" fontId="4" fillId="0" borderId="2" xfId="0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right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41" fontId="1" fillId="0" borderId="4" xfId="0" applyNumberFormat="1" applyFont="1" applyFill="1" applyBorder="1" applyAlignment="1" applyProtection="1">
      <alignment vertical="center"/>
      <protection locked="0" hidden="1"/>
    </xf>
    <xf numFmtId="41" fontId="1" fillId="0" borderId="0" xfId="0" applyNumberFormat="1" applyFont="1" applyFill="1" applyBorder="1" applyAlignment="1" applyProtection="1">
      <alignment vertical="center"/>
      <protection locked="0" hidden="1"/>
    </xf>
    <xf numFmtId="41" fontId="1" fillId="0" borderId="10" xfId="0" applyNumberFormat="1" applyFont="1" applyFill="1" applyBorder="1" applyAlignment="1" applyProtection="1">
      <alignment vertical="center"/>
      <protection locked="0" hidden="1"/>
    </xf>
    <xf numFmtId="0" fontId="1" fillId="0" borderId="9" xfId="0" applyNumberFormat="1" applyFont="1" applyFill="1" applyBorder="1" applyAlignment="1" applyProtection="1">
      <alignment horizontal="distributed" vertical="center" indent="2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41" fontId="1" fillId="0" borderId="3" xfId="0" applyNumberFormat="1" applyFont="1" applyFill="1" applyBorder="1" applyAlignment="1" applyProtection="1">
      <alignment vertical="center"/>
      <protection locked="0" hidden="1"/>
    </xf>
    <xf numFmtId="41" fontId="1" fillId="0" borderId="5" xfId="0" applyNumberFormat="1" applyFont="1" applyFill="1" applyBorder="1" applyAlignment="1" applyProtection="1">
      <alignment vertical="center"/>
      <protection locked="0" hidden="1"/>
    </xf>
    <xf numFmtId="41" fontId="1" fillId="0" borderId="11" xfId="0" applyNumberFormat="1" applyFont="1" applyFill="1" applyBorder="1" applyAlignment="1" applyProtection="1">
      <alignment vertical="center"/>
      <protection locked="0" hidden="1"/>
    </xf>
    <xf numFmtId="41" fontId="1" fillId="0" borderId="8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Fill="1" applyAlignment="1" applyProtection="1">
      <alignment horizontal="left" wrapText="1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9" xfId="0" applyNumberFormat="1" applyFont="1" applyFill="1" applyBorder="1" applyAlignment="1" applyProtection="1">
      <alignment horizontal="distributed" vertical="center" indent="6"/>
      <protection hidden="1"/>
    </xf>
    <xf numFmtId="0" fontId="4" fillId="0" borderId="3" xfId="0" applyNumberFormat="1" applyFont="1" applyFill="1" applyBorder="1" applyAlignment="1" applyProtection="1">
      <alignment horizontal="distributed" vertical="center" indent="3"/>
      <protection hidden="1"/>
    </xf>
    <xf numFmtId="0" fontId="4" fillId="0" borderId="5" xfId="0" applyNumberFormat="1" applyFont="1" applyFill="1" applyBorder="1" applyAlignment="1" applyProtection="1">
      <alignment horizontal="distributed" vertical="center" indent="3"/>
      <protection hidden="1"/>
    </xf>
    <xf numFmtId="0" fontId="4" fillId="0" borderId="11" xfId="0" applyNumberFormat="1" applyFont="1" applyFill="1" applyBorder="1" applyAlignment="1" applyProtection="1">
      <alignment horizontal="distributed" vertical="center" indent="3"/>
      <protection hidden="1"/>
    </xf>
    <xf numFmtId="0" fontId="4" fillId="0" borderId="6" xfId="0" applyNumberFormat="1" applyFont="1" applyFill="1" applyBorder="1" applyAlignment="1" applyProtection="1">
      <alignment horizontal="distributed" vertical="center" indent="1"/>
      <protection hidden="1"/>
    </xf>
    <xf numFmtId="0" fontId="4" fillId="0" borderId="9" xfId="0" applyNumberFormat="1" applyFont="1" applyFill="1" applyBorder="1" applyAlignment="1" applyProtection="1">
      <alignment horizontal="distributed" vertical="center" indent="1"/>
      <protection hidden="1"/>
    </xf>
    <xf numFmtId="41" fontId="1" fillId="0" borderId="1" xfId="0" applyNumberFormat="1" applyFont="1" applyFill="1" applyBorder="1" applyAlignment="1" applyProtection="1">
      <alignment vertical="center"/>
      <protection locked="0" hidden="1"/>
    </xf>
    <xf numFmtId="41" fontId="1" fillId="0" borderId="2" xfId="0" applyNumberFormat="1" applyFont="1" applyFill="1" applyBorder="1" applyAlignment="1" applyProtection="1">
      <alignment vertical="center"/>
      <protection locked="0" hidden="1"/>
    </xf>
    <xf numFmtId="41" fontId="1" fillId="0" borderId="15" xfId="0" applyNumberFormat="1" applyFont="1" applyFill="1" applyBorder="1" applyAlignment="1" applyProtection="1">
      <alignment vertical="center"/>
      <protection locked="0" hidden="1"/>
    </xf>
    <xf numFmtId="41" fontId="1" fillId="0" borderId="0" xfId="0" applyNumberFormat="1" applyFont="1" applyFill="1" applyBorder="1" applyAlignment="1" applyProtection="1">
      <alignment horizontal="right" vertical="center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protection hidden="1"/>
    </xf>
    <xf numFmtId="0" fontId="8" fillId="0" borderId="15" xfId="0" applyFont="1" applyFill="1" applyBorder="1" applyAlignment="1" applyProtection="1">
      <protection hidden="1"/>
    </xf>
    <xf numFmtId="0" fontId="8" fillId="0" borderId="3" xfId="0" applyFont="1" applyFill="1" applyBorder="1" applyAlignment="1" applyProtection="1">
      <protection hidden="1"/>
    </xf>
    <xf numFmtId="0" fontId="8" fillId="0" borderId="5" xfId="0" applyFont="1" applyFill="1" applyBorder="1" applyAlignment="1" applyProtection="1">
      <protection hidden="1"/>
    </xf>
    <xf numFmtId="0" fontId="8" fillId="0" borderId="11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0" fontId="1" fillId="0" borderId="8" xfId="0" applyNumberFormat="1" applyFont="1" applyFill="1" applyBorder="1" applyAlignment="1" applyProtection="1">
      <alignment horizontal="left" vertical="center"/>
      <protection hidden="1"/>
    </xf>
    <xf numFmtId="0" fontId="1" fillId="0" borderId="4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10" xfId="0" applyNumberFormat="1" applyFont="1" applyFill="1" applyBorder="1" applyAlignment="1" applyProtection="1">
      <alignment horizontal="distributed" vertical="center" indent="1"/>
      <protection hidden="1"/>
    </xf>
    <xf numFmtId="41" fontId="1" fillId="0" borderId="4" xfId="1" applyNumberFormat="1" applyFont="1" applyFill="1" applyBorder="1" applyAlignment="1" applyProtection="1">
      <alignment vertical="center"/>
      <protection locked="0" hidden="1"/>
    </xf>
    <xf numFmtId="41" fontId="1" fillId="0" borderId="0" xfId="1" applyNumberFormat="1" applyFont="1" applyFill="1" applyBorder="1" applyAlignment="1" applyProtection="1">
      <alignment vertical="center"/>
      <protection locked="0" hidden="1"/>
    </xf>
    <xf numFmtId="41" fontId="1" fillId="0" borderId="10" xfId="1" applyNumberFormat="1" applyFont="1" applyFill="1" applyBorder="1" applyAlignment="1" applyProtection="1">
      <alignment vertical="center"/>
      <protection locked="0" hidden="1"/>
    </xf>
    <xf numFmtId="41" fontId="1" fillId="0" borderId="3" xfId="1" applyNumberFormat="1" applyFont="1" applyFill="1" applyBorder="1" applyAlignment="1" applyProtection="1">
      <alignment vertical="center"/>
      <protection locked="0" hidden="1"/>
    </xf>
    <xf numFmtId="41" fontId="1" fillId="0" borderId="5" xfId="1" applyNumberFormat="1" applyFont="1" applyFill="1" applyBorder="1" applyAlignment="1" applyProtection="1">
      <alignment vertical="center"/>
      <protection locked="0" hidden="1"/>
    </xf>
    <xf numFmtId="41" fontId="1" fillId="0" borderId="11" xfId="1" applyNumberFormat="1" applyFont="1" applyFill="1" applyBorder="1" applyAlignment="1" applyProtection="1">
      <alignment vertical="center"/>
      <protection locked="0" hidden="1"/>
    </xf>
    <xf numFmtId="41" fontId="1" fillId="0" borderId="4" xfId="1" applyNumberFormat="1" applyFont="1" applyFill="1" applyBorder="1" applyAlignment="1" applyProtection="1">
      <alignment horizontal="right" vertical="center"/>
      <protection locked="0" hidden="1"/>
    </xf>
    <xf numFmtId="41" fontId="1" fillId="0" borderId="0" xfId="1" applyNumberFormat="1" applyFont="1" applyFill="1" applyBorder="1" applyAlignment="1" applyProtection="1">
      <alignment horizontal="right" vertical="center"/>
      <protection locked="0" hidden="1"/>
    </xf>
    <xf numFmtId="41" fontId="1" fillId="0" borderId="10" xfId="1" applyNumberFormat="1" applyFont="1" applyFill="1" applyBorder="1" applyAlignment="1" applyProtection="1">
      <alignment horizontal="right" vertical="center"/>
      <protection locked="0" hidden="1"/>
    </xf>
    <xf numFmtId="41" fontId="1" fillId="0" borderId="3" xfId="1" applyNumberFormat="1" applyFont="1" applyFill="1" applyBorder="1" applyAlignment="1" applyProtection="1">
      <alignment horizontal="right" vertical="center"/>
      <protection hidden="1"/>
    </xf>
    <xf numFmtId="41" fontId="1" fillId="0" borderId="5" xfId="1" applyNumberFormat="1" applyFont="1" applyFill="1" applyBorder="1" applyAlignment="1" applyProtection="1">
      <alignment horizontal="right" vertical="center"/>
      <protection hidden="1"/>
    </xf>
    <xf numFmtId="41" fontId="1" fillId="0" borderId="11" xfId="1" applyNumberFormat="1" applyFont="1" applyFill="1" applyBorder="1" applyAlignment="1" applyProtection="1">
      <alignment horizontal="right" vertical="center"/>
      <protection hidden="1"/>
    </xf>
    <xf numFmtId="41" fontId="1" fillId="0" borderId="5" xfId="1" applyNumberFormat="1" applyFont="1" applyFill="1" applyBorder="1" applyAlignment="1" applyProtection="1">
      <alignment horizontal="right" vertical="center"/>
      <protection locked="0" hidden="1"/>
    </xf>
    <xf numFmtId="41" fontId="1" fillId="0" borderId="11" xfId="1" applyNumberFormat="1" applyFont="1" applyFill="1" applyBorder="1" applyAlignment="1" applyProtection="1">
      <alignment horizontal="right" vertical="center"/>
      <protection locked="0" hidden="1"/>
    </xf>
    <xf numFmtId="41" fontId="1" fillId="0" borderId="3" xfId="1" applyNumberFormat="1" applyFont="1" applyFill="1" applyBorder="1" applyAlignment="1" applyProtection="1">
      <alignment horizontal="right" vertical="center"/>
      <protection locked="0" hidden="1"/>
    </xf>
    <xf numFmtId="41" fontId="1" fillId="0" borderId="4" xfId="1" applyNumberFormat="1" applyFont="1" applyFill="1" applyBorder="1" applyAlignment="1" applyProtection="1">
      <alignment horizontal="right" vertical="center"/>
      <protection hidden="1"/>
    </xf>
    <xf numFmtId="41" fontId="1" fillId="0" borderId="0" xfId="1" applyNumberFormat="1" applyFont="1" applyFill="1" applyBorder="1" applyAlignment="1" applyProtection="1">
      <alignment horizontal="right" vertical="center"/>
      <protection hidden="1"/>
    </xf>
    <xf numFmtId="41" fontId="1" fillId="0" borderId="10" xfId="1" applyNumberFormat="1" applyFont="1" applyFill="1" applyBorder="1" applyAlignment="1" applyProtection="1">
      <alignment horizontal="right" vertical="center"/>
      <protection hidden="1"/>
    </xf>
    <xf numFmtId="0" fontId="1" fillId="0" borderId="12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13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14" xfId="0" applyNumberFormat="1" applyFont="1" applyFill="1" applyBorder="1" applyAlignment="1" applyProtection="1">
      <alignment horizontal="distributed" vertical="center" indent="2"/>
      <protection hidden="1"/>
    </xf>
    <xf numFmtId="41" fontId="1" fillId="0" borderId="1" xfId="0" applyNumberFormat="1" applyFont="1" applyFill="1" applyBorder="1" applyAlignment="1" applyProtection="1">
      <alignment vertical="center"/>
      <protection hidden="1"/>
    </xf>
    <xf numFmtId="41" fontId="1" fillId="0" borderId="2" xfId="0" applyNumberFormat="1" applyFont="1" applyFill="1" applyBorder="1" applyAlignment="1" applyProtection="1">
      <alignment vertical="center"/>
      <protection hidden="1"/>
    </xf>
    <xf numFmtId="41" fontId="1" fillId="0" borderId="12" xfId="0" applyNumberFormat="1" applyFont="1" applyFill="1" applyBorder="1" applyAlignment="1" applyProtection="1">
      <alignment vertical="center"/>
      <protection hidden="1"/>
    </xf>
    <xf numFmtId="41" fontId="1" fillId="0" borderId="13" xfId="0" applyNumberFormat="1" applyFont="1" applyFill="1" applyBorder="1" applyAlignment="1" applyProtection="1">
      <alignment vertical="center"/>
      <protection hidden="1"/>
    </xf>
    <xf numFmtId="41" fontId="1" fillId="0" borderId="14" xfId="0" applyNumberFormat="1" applyFont="1" applyFill="1" applyBorder="1" applyAlignment="1" applyProtection="1">
      <alignment vertical="center"/>
      <protection hidden="1"/>
    </xf>
    <xf numFmtId="41" fontId="1" fillId="0" borderId="1" xfId="1" applyNumberFormat="1" applyFont="1" applyFill="1" applyBorder="1" applyAlignment="1" applyProtection="1">
      <alignment horizontal="right" vertical="center"/>
      <protection hidden="1"/>
    </xf>
    <xf numFmtId="41" fontId="1" fillId="0" borderId="2" xfId="1" applyNumberFormat="1" applyFont="1" applyFill="1" applyBorder="1" applyAlignment="1" applyProtection="1">
      <alignment horizontal="right" vertical="center"/>
      <protection hidden="1"/>
    </xf>
    <xf numFmtId="41" fontId="1" fillId="0" borderId="15" xfId="1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NumberFormat="1" applyFont="1" applyFill="1" applyBorder="1" applyAlignment="1" applyProtection="1">
      <alignment vertical="center"/>
      <protection hidden="1"/>
    </xf>
    <xf numFmtId="0" fontId="12" fillId="0" borderId="8" xfId="0" applyNumberFormat="1" applyFont="1" applyFill="1" applyBorder="1" applyAlignment="1" applyProtection="1">
      <alignment vertical="center"/>
      <protection hidden="1"/>
    </xf>
    <xf numFmtId="41" fontId="12" fillId="0" borderId="3" xfId="1" applyNumberFormat="1" applyFont="1" applyFill="1" applyBorder="1" applyAlignment="1" applyProtection="1">
      <alignment vertical="center"/>
      <protection locked="0" hidden="1"/>
    </xf>
    <xf numFmtId="41" fontId="12" fillId="0" borderId="5" xfId="1" applyNumberFormat="1" applyFont="1" applyFill="1" applyBorder="1" applyAlignment="1" applyProtection="1">
      <alignment vertical="center"/>
      <protection locked="0" hidden="1"/>
    </xf>
    <xf numFmtId="41" fontId="12" fillId="0" borderId="11" xfId="1" applyNumberFormat="1" applyFont="1" applyFill="1" applyBorder="1" applyAlignment="1" applyProtection="1">
      <alignment vertical="center"/>
      <protection locked="0" hidden="1"/>
    </xf>
    <xf numFmtId="41" fontId="12" fillId="0" borderId="8" xfId="1" applyNumberFormat="1" applyFont="1" applyFill="1" applyBorder="1" applyAlignment="1" applyProtection="1">
      <alignment vertical="center"/>
      <protection locked="0" hidden="1"/>
    </xf>
    <xf numFmtId="0" fontId="12" fillId="0" borderId="7" xfId="0" applyNumberFormat="1" applyFont="1" applyFill="1" applyBorder="1" applyAlignment="1" applyProtection="1">
      <alignment vertical="center"/>
      <protection hidden="1"/>
    </xf>
    <xf numFmtId="41" fontId="12" fillId="0" borderId="4" xfId="1" applyNumberFormat="1" applyFont="1" applyFill="1" applyBorder="1" applyAlignment="1" applyProtection="1">
      <alignment vertical="center"/>
      <protection locked="0" hidden="1"/>
    </xf>
    <xf numFmtId="41" fontId="12" fillId="0" borderId="0" xfId="1" applyNumberFormat="1" applyFont="1" applyFill="1" applyBorder="1" applyAlignment="1" applyProtection="1">
      <alignment vertical="center"/>
      <protection locked="0" hidden="1"/>
    </xf>
    <xf numFmtId="41" fontId="12" fillId="0" borderId="10" xfId="1" applyNumberFormat="1" applyFont="1" applyFill="1" applyBorder="1" applyAlignment="1" applyProtection="1">
      <alignment vertical="center"/>
      <protection locked="0" hidden="1"/>
    </xf>
    <xf numFmtId="41" fontId="12" fillId="0" borderId="7" xfId="1" applyNumberFormat="1" applyFont="1" applyFill="1" applyBorder="1" applyAlignment="1" applyProtection="1">
      <alignment vertical="center"/>
      <protection locked="0" hidden="1"/>
    </xf>
    <xf numFmtId="0" fontId="19" fillId="0" borderId="7" xfId="0" applyNumberFormat="1" applyFont="1" applyFill="1" applyBorder="1" applyAlignment="1" applyProtection="1">
      <alignment vertical="center"/>
      <protection hidden="1"/>
    </xf>
    <xf numFmtId="49" fontId="17" fillId="0" borderId="9" xfId="0" applyNumberFormat="1" applyFont="1" applyFill="1" applyBorder="1" applyAlignment="1" applyProtection="1">
      <alignment horizontal="distributed" vertical="center" indent="1"/>
      <protection hidden="1"/>
    </xf>
    <xf numFmtId="49" fontId="17" fillId="0" borderId="9" xfId="0" applyNumberFormat="1" applyFont="1" applyFill="1" applyBorder="1" applyAlignment="1" applyProtection="1">
      <alignment horizontal="distributed" vertical="center" wrapText="1" indent="1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3" fillId="0" borderId="1" xfId="0" applyFont="1" applyFill="1" applyBorder="1" applyAlignment="1" applyProtection="1">
      <alignment horizontal="right" vertical="center"/>
      <protection hidden="1"/>
    </xf>
    <xf numFmtId="0" fontId="13" fillId="0" borderId="2" xfId="0" applyFont="1" applyFill="1" applyBorder="1" applyAlignment="1" applyProtection="1">
      <alignment horizontal="right" vertical="center"/>
      <protection hidden="1"/>
    </xf>
    <xf numFmtId="0" fontId="12" fillId="0" borderId="3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Fill="1" applyBorder="1" applyAlignment="1" applyProtection="1">
      <alignment horizontal="center" vertical="center" wrapText="1"/>
      <protection hidden="1"/>
    </xf>
    <xf numFmtId="41" fontId="12" fillId="0" borderId="4" xfId="0" applyNumberFormat="1" applyFont="1" applyFill="1" applyBorder="1" applyAlignment="1" applyProtection="1">
      <alignment horizontal="center" vertical="center"/>
      <protection locked="0" hidden="1"/>
    </xf>
    <xf numFmtId="41" fontId="1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41" fontId="12" fillId="0" borderId="1" xfId="0" applyNumberFormat="1" applyFont="1" applyFill="1" applyBorder="1" applyAlignment="1" applyProtection="1">
      <alignment horizontal="center" vertical="center"/>
      <protection locked="0" hidden="1"/>
    </xf>
    <xf numFmtId="41" fontId="12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7" xfId="0" applyNumberFormat="1" applyFont="1" applyFill="1" applyBorder="1" applyAlignment="1" applyProtection="1">
      <alignment vertical="center"/>
      <protection hidden="1"/>
    </xf>
    <xf numFmtId="41" fontId="12" fillId="0" borderId="1" xfId="1" applyNumberFormat="1" applyFont="1" applyFill="1" applyBorder="1" applyAlignment="1" applyProtection="1">
      <alignment vertical="center"/>
      <protection locked="0" hidden="1"/>
    </xf>
    <xf numFmtId="41" fontId="12" fillId="0" borderId="2" xfId="1" applyNumberFormat="1" applyFont="1" applyFill="1" applyBorder="1" applyAlignment="1" applyProtection="1">
      <alignment vertical="center"/>
      <protection locked="0" hidden="1"/>
    </xf>
    <xf numFmtId="41" fontId="12" fillId="0" borderId="15" xfId="1" applyNumberFormat="1" applyFont="1" applyFill="1" applyBorder="1" applyAlignment="1" applyProtection="1">
      <alignment vertical="center"/>
      <protection locked="0" hidden="1"/>
    </xf>
    <xf numFmtId="0" fontId="17" fillId="0" borderId="11" xfId="0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 applyProtection="1">
      <alignment horizontal="center" vertical="center" wrapText="1"/>
      <protection hidden="1"/>
    </xf>
    <xf numFmtId="41" fontId="12" fillId="0" borderId="3" xfId="0" applyNumberFormat="1" applyFont="1" applyFill="1" applyBorder="1" applyAlignment="1" applyProtection="1">
      <alignment horizontal="center" vertical="center"/>
      <protection locked="0" hidden="1"/>
    </xf>
    <xf numFmtId="41" fontId="12" fillId="0" borderId="8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49" fontId="17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7" xfId="0" applyNumberFormat="1" applyFont="1" applyFill="1" applyBorder="1" applyAlignment="1" applyProtection="1">
      <alignment horizontal="center" vertical="center"/>
      <protection hidden="1"/>
    </xf>
    <xf numFmtId="49" fontId="17" fillId="0" borderId="9" xfId="0" applyNumberFormat="1" applyFont="1" applyFill="1" applyBorder="1" applyAlignment="1" applyProtection="1">
      <alignment horizontal="distributed" vertical="center" indent="2"/>
      <protection hidden="1"/>
    </xf>
    <xf numFmtId="49" fontId="22" fillId="0" borderId="4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right" vertical="center"/>
      <protection hidden="1"/>
    </xf>
    <xf numFmtId="0" fontId="13" fillId="0" borderId="5" xfId="0" applyFont="1" applyFill="1" applyBorder="1" applyAlignment="1" applyProtection="1">
      <alignment horizontal="right" vertical="center"/>
      <protection hidden="1"/>
    </xf>
    <xf numFmtId="49" fontId="12" fillId="0" borderId="1" xfId="0" applyNumberFormat="1" applyFont="1" applyFill="1" applyBorder="1" applyAlignment="1" applyProtection="1">
      <alignment horizontal="right" vertical="center"/>
      <protection hidden="1"/>
    </xf>
    <xf numFmtId="49" fontId="12" fillId="0" borderId="4" xfId="0" applyNumberFormat="1" applyFont="1" applyFill="1" applyBorder="1" applyAlignment="1" applyProtection="1">
      <alignment horizontal="left" vertical="center"/>
      <protection hidden="1"/>
    </xf>
    <xf numFmtId="49" fontId="12" fillId="0" borderId="3" xfId="0" applyNumberFormat="1" applyFont="1" applyFill="1" applyBorder="1" applyAlignment="1" applyProtection="1">
      <alignment horizontal="left" vertical="center"/>
      <protection hidden="1"/>
    </xf>
    <xf numFmtId="49" fontId="12" fillId="0" borderId="12" xfId="0" applyNumberFormat="1" applyFont="1" applyFill="1" applyBorder="1" applyAlignment="1" applyProtection="1">
      <alignment horizontal="center" vertical="center"/>
      <protection hidden="1"/>
    </xf>
    <xf numFmtId="49" fontId="12" fillId="0" borderId="9" xfId="0" applyNumberFormat="1" applyFont="1" applyFill="1" applyBorder="1" applyAlignment="1" applyProtection="1">
      <alignment horizontal="center" vertical="center"/>
      <protection hidden="1"/>
    </xf>
    <xf numFmtId="41" fontId="12" fillId="0" borderId="1" xfId="1" applyNumberFormat="1" applyFont="1" applyFill="1" applyBorder="1" applyAlignment="1" applyProtection="1">
      <alignment horizontal="right" vertical="center"/>
      <protection locked="0"/>
    </xf>
    <xf numFmtId="41" fontId="12" fillId="0" borderId="2" xfId="1" applyNumberFormat="1" applyFont="1" applyFill="1" applyBorder="1" applyAlignment="1" applyProtection="1">
      <alignment horizontal="right" vertical="center"/>
      <protection locked="0"/>
    </xf>
    <xf numFmtId="41" fontId="12" fillId="0" borderId="15" xfId="1" applyNumberFormat="1" applyFont="1" applyFill="1" applyBorder="1" applyAlignment="1" applyProtection="1">
      <alignment horizontal="right" vertical="center"/>
      <protection locked="0"/>
    </xf>
    <xf numFmtId="41" fontId="12" fillId="0" borderId="3" xfId="1" applyNumberFormat="1" applyFont="1" applyFill="1" applyBorder="1" applyAlignment="1" applyProtection="1">
      <alignment horizontal="right" vertical="center"/>
      <protection locked="0"/>
    </xf>
    <xf numFmtId="41" fontId="12" fillId="0" borderId="5" xfId="1" applyNumberFormat="1" applyFont="1" applyFill="1" applyBorder="1" applyAlignment="1" applyProtection="1">
      <alignment horizontal="right" vertical="center"/>
      <protection locked="0"/>
    </xf>
    <xf numFmtId="41" fontId="12" fillId="0" borderId="11" xfId="1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12" fillId="0" borderId="1" xfId="0" applyNumberFormat="1" applyFont="1" applyFill="1" applyBorder="1" applyAlignment="1" applyProtection="1">
      <alignment horizontal="distributed" vertical="center" indent="1"/>
      <protection hidden="1"/>
    </xf>
    <xf numFmtId="0" fontId="12" fillId="0" borderId="2" xfId="0" applyNumberFormat="1" applyFont="1" applyFill="1" applyBorder="1" applyAlignment="1" applyProtection="1">
      <alignment horizontal="distributed" vertical="center" indent="1"/>
      <protection hidden="1"/>
    </xf>
    <xf numFmtId="0" fontId="12" fillId="0" borderId="3" xfId="0" applyNumberFormat="1" applyFont="1" applyFill="1" applyBorder="1" applyAlignment="1" applyProtection="1">
      <alignment horizontal="distributed" vertical="center" indent="1"/>
      <protection hidden="1"/>
    </xf>
    <xf numFmtId="0" fontId="12" fillId="0" borderId="5" xfId="0" applyNumberFormat="1" applyFont="1" applyFill="1" applyBorder="1" applyAlignment="1" applyProtection="1">
      <alignment horizontal="distributed" vertical="center" indent="1"/>
      <protection hidden="1"/>
    </xf>
    <xf numFmtId="0" fontId="12" fillId="0" borderId="1" xfId="0" applyNumberFormat="1" applyFont="1" applyFill="1" applyBorder="1" applyAlignment="1" applyProtection="1">
      <alignment horizontal="distributed" vertical="center" wrapText="1" indent="1"/>
      <protection hidden="1"/>
    </xf>
    <xf numFmtId="0" fontId="12" fillId="0" borderId="15" xfId="0" applyNumberFormat="1" applyFont="1" applyFill="1" applyBorder="1" applyAlignment="1" applyProtection="1">
      <alignment horizontal="distributed" vertical="center" indent="1"/>
      <protection hidden="1"/>
    </xf>
    <xf numFmtId="0" fontId="12" fillId="0" borderId="11" xfId="0" applyNumberFormat="1" applyFont="1" applyFill="1" applyBorder="1" applyAlignment="1" applyProtection="1">
      <alignment horizontal="distributed" vertical="center" indent="1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9" xfId="0" applyNumberFormat="1" applyFont="1" applyFill="1" applyBorder="1" applyAlignment="1" applyProtection="1">
      <alignment horizontal="distributed" vertical="center" indent="1"/>
      <protection hidden="1"/>
    </xf>
    <xf numFmtId="0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NumberFormat="1" applyFont="1" applyFill="1" applyBorder="1" applyAlignment="1" applyProtection="1">
      <alignment horizontal="distributed" vertical="center" indent="1"/>
      <protection hidden="1"/>
    </xf>
    <xf numFmtId="38" fontId="12" fillId="0" borderId="27" xfId="1" applyFont="1" applyFill="1" applyBorder="1" applyAlignment="1" applyProtection="1">
      <alignment horizontal="center" vertical="center"/>
      <protection hidden="1"/>
    </xf>
    <xf numFmtId="38" fontId="12" fillId="0" borderId="28" xfId="1" applyFont="1" applyFill="1" applyBorder="1" applyAlignment="1" applyProtection="1">
      <alignment horizontal="center" vertical="center"/>
      <protection hidden="1"/>
    </xf>
    <xf numFmtId="38" fontId="12" fillId="0" borderId="29" xfId="1" applyFont="1" applyFill="1" applyBorder="1" applyAlignment="1" applyProtection="1">
      <alignment horizontal="center" vertical="center"/>
      <protection hidden="1"/>
    </xf>
    <xf numFmtId="41" fontId="12" fillId="0" borderId="27" xfId="1" applyNumberFormat="1" applyFont="1" applyFill="1" applyBorder="1" applyAlignment="1" applyProtection="1">
      <alignment vertical="center"/>
      <protection locked="0" hidden="1"/>
    </xf>
    <xf numFmtId="41" fontId="12" fillId="0" borderId="28" xfId="1" applyNumberFormat="1" applyFont="1" applyFill="1" applyBorder="1" applyAlignment="1" applyProtection="1">
      <alignment vertical="center"/>
      <protection locked="0" hidden="1"/>
    </xf>
    <xf numFmtId="41" fontId="12" fillId="0" borderId="27" xfId="1" applyNumberFormat="1" applyFont="1" applyFill="1" applyBorder="1" applyAlignment="1" applyProtection="1">
      <alignment vertical="center"/>
      <protection locked="0"/>
    </xf>
    <xf numFmtId="41" fontId="12" fillId="0" borderId="28" xfId="1" applyNumberFormat="1" applyFont="1" applyFill="1" applyBorder="1" applyAlignment="1" applyProtection="1">
      <alignment vertical="center"/>
      <protection locked="0"/>
    </xf>
    <xf numFmtId="41" fontId="12" fillId="0" borderId="29" xfId="1" applyNumberFormat="1" applyFont="1" applyFill="1" applyBorder="1" applyAlignment="1" applyProtection="1">
      <alignment vertical="center"/>
      <protection locked="0"/>
    </xf>
    <xf numFmtId="41" fontId="12" fillId="0" borderId="30" xfId="1" applyNumberFormat="1" applyFont="1" applyFill="1" applyBorder="1" applyAlignment="1" applyProtection="1">
      <alignment vertical="center"/>
      <protection locked="0"/>
    </xf>
    <xf numFmtId="38" fontId="12" fillId="0" borderId="22" xfId="1" applyFont="1" applyFill="1" applyBorder="1" applyAlignment="1" applyProtection="1">
      <alignment horizontal="center" vertical="center"/>
      <protection hidden="1"/>
    </xf>
    <xf numFmtId="38" fontId="12" fillId="0" borderId="23" xfId="1" applyFont="1" applyFill="1" applyBorder="1" applyAlignment="1" applyProtection="1">
      <alignment horizontal="center" vertical="center"/>
      <protection hidden="1"/>
    </xf>
    <xf numFmtId="38" fontId="12" fillId="0" borderId="24" xfId="1" applyFont="1" applyFill="1" applyBorder="1" applyAlignment="1" applyProtection="1">
      <alignment horizontal="center" vertical="center"/>
      <protection hidden="1"/>
    </xf>
    <xf numFmtId="41" fontId="12" fillId="0" borderId="22" xfId="1" applyNumberFormat="1" applyFont="1" applyFill="1" applyBorder="1" applyAlignment="1" applyProtection="1">
      <alignment vertical="center"/>
      <protection locked="0" hidden="1"/>
    </xf>
    <xf numFmtId="41" fontId="12" fillId="0" borderId="23" xfId="1" applyNumberFormat="1" applyFont="1" applyFill="1" applyBorder="1" applyAlignment="1" applyProtection="1">
      <alignment vertical="center"/>
      <protection locked="0" hidden="1"/>
    </xf>
    <xf numFmtId="41" fontId="12" fillId="0" borderId="22" xfId="1" applyNumberFormat="1" applyFont="1" applyFill="1" applyBorder="1" applyAlignment="1" applyProtection="1">
      <alignment vertical="center"/>
      <protection locked="0"/>
    </xf>
    <xf numFmtId="41" fontId="12" fillId="0" borderId="23" xfId="1" applyNumberFormat="1" applyFont="1" applyFill="1" applyBorder="1" applyAlignment="1" applyProtection="1">
      <alignment vertical="center"/>
      <protection locked="0"/>
    </xf>
    <xf numFmtId="41" fontId="12" fillId="0" borderId="24" xfId="1" applyNumberFormat="1" applyFont="1" applyFill="1" applyBorder="1" applyAlignment="1" applyProtection="1">
      <alignment vertical="center"/>
      <protection locked="0"/>
    </xf>
    <xf numFmtId="41" fontId="12" fillId="0" borderId="25" xfId="1" applyNumberFormat="1" applyFont="1" applyFill="1" applyBorder="1" applyAlignment="1" applyProtection="1">
      <alignment vertical="center"/>
      <protection locked="0"/>
    </xf>
    <xf numFmtId="41" fontId="12" fillId="0" borderId="31" xfId="1" applyNumberFormat="1" applyFont="1" applyFill="1" applyBorder="1" applyAlignment="1" applyProtection="1">
      <alignment horizontal="right" vertical="center"/>
      <protection locked="0"/>
    </xf>
    <xf numFmtId="41" fontId="12" fillId="0" borderId="28" xfId="1" applyNumberFormat="1" applyFont="1" applyFill="1" applyBorder="1" applyAlignment="1" applyProtection="1">
      <alignment horizontal="right" vertical="center"/>
      <protection locked="0"/>
    </xf>
    <xf numFmtId="41" fontId="12" fillId="0" borderId="29" xfId="1" applyNumberFormat="1" applyFont="1" applyFill="1" applyBorder="1" applyAlignment="1" applyProtection="1">
      <alignment horizontal="right" vertical="center"/>
      <protection locked="0"/>
    </xf>
    <xf numFmtId="41" fontId="12" fillId="0" borderId="26" xfId="1" applyNumberFormat="1" applyFont="1" applyFill="1" applyBorder="1" applyAlignment="1" applyProtection="1">
      <alignment horizontal="right" vertical="center"/>
      <protection locked="0"/>
    </xf>
    <xf numFmtId="41" fontId="12" fillId="0" borderId="23" xfId="1" applyNumberFormat="1" applyFont="1" applyFill="1" applyBorder="1" applyAlignment="1" applyProtection="1">
      <alignment horizontal="right" vertical="center"/>
      <protection locked="0"/>
    </xf>
    <xf numFmtId="41" fontId="12" fillId="0" borderId="24" xfId="1" applyNumberFormat="1" applyFont="1" applyFill="1" applyBorder="1" applyAlignment="1" applyProtection="1">
      <alignment horizontal="right" vertical="center"/>
      <protection locked="0"/>
    </xf>
    <xf numFmtId="38" fontId="12" fillId="0" borderId="18" xfId="1" applyFont="1" applyFill="1" applyBorder="1" applyAlignment="1" applyProtection="1">
      <alignment horizontal="center" vertical="center"/>
      <protection hidden="1"/>
    </xf>
    <xf numFmtId="38" fontId="12" fillId="0" borderId="19" xfId="1" applyFont="1" applyFill="1" applyBorder="1" applyAlignment="1" applyProtection="1">
      <alignment horizontal="center" vertical="center"/>
      <protection hidden="1"/>
    </xf>
    <xf numFmtId="38" fontId="12" fillId="0" borderId="20" xfId="1" applyFont="1" applyFill="1" applyBorder="1" applyAlignment="1" applyProtection="1">
      <alignment horizontal="center" vertical="center"/>
      <protection hidden="1"/>
    </xf>
    <xf numFmtId="41" fontId="12" fillId="0" borderId="18" xfId="1" applyNumberFormat="1" applyFont="1" applyFill="1" applyBorder="1" applyAlignment="1" applyProtection="1">
      <alignment vertical="center"/>
      <protection locked="0" hidden="1"/>
    </xf>
    <xf numFmtId="41" fontId="12" fillId="0" borderId="19" xfId="1" applyNumberFormat="1" applyFont="1" applyFill="1" applyBorder="1" applyAlignment="1" applyProtection="1">
      <alignment vertical="center"/>
      <protection locked="0" hidden="1"/>
    </xf>
    <xf numFmtId="41" fontId="12" fillId="0" borderId="18" xfId="1" applyNumberFormat="1" applyFont="1" applyFill="1" applyBorder="1" applyAlignment="1" applyProtection="1">
      <alignment vertical="center"/>
      <protection locked="0"/>
    </xf>
    <xf numFmtId="41" fontId="12" fillId="0" borderId="19" xfId="1" applyNumberFormat="1" applyFont="1" applyFill="1" applyBorder="1" applyAlignment="1" applyProtection="1">
      <alignment vertical="center"/>
      <protection locked="0"/>
    </xf>
    <xf numFmtId="41" fontId="12" fillId="0" borderId="21" xfId="1" applyNumberFormat="1" applyFont="1" applyFill="1" applyBorder="1" applyAlignment="1" applyProtection="1">
      <alignment vertical="center"/>
      <protection locked="0"/>
    </xf>
    <xf numFmtId="41" fontId="12" fillId="0" borderId="20" xfId="1" applyNumberFormat="1" applyFont="1" applyFill="1" applyBorder="1" applyAlignment="1" applyProtection="1">
      <alignment vertical="center"/>
      <protection locked="0"/>
    </xf>
    <xf numFmtId="41" fontId="12" fillId="0" borderId="3" xfId="0" applyNumberFormat="1" applyFont="1" applyFill="1" applyBorder="1" applyAlignment="1" applyProtection="1">
      <alignment horizontal="right" vertical="center"/>
      <protection locked="0"/>
    </xf>
    <xf numFmtId="41" fontId="12" fillId="0" borderId="5" xfId="0" applyNumberFormat="1" applyFont="1" applyFill="1" applyBorder="1" applyAlignment="1" applyProtection="1">
      <alignment horizontal="right" vertical="center"/>
      <protection locked="0"/>
    </xf>
    <xf numFmtId="41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Fill="1" applyBorder="1" applyAlignment="1" applyProtection="1">
      <alignment horizontal="right" vertical="center"/>
      <protection hidden="1"/>
    </xf>
    <xf numFmtId="0" fontId="12" fillId="0" borderId="8" xfId="0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right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41" fontId="12" fillId="0" borderId="4" xfId="1" applyNumberFormat="1" applyFont="1" applyFill="1" applyBorder="1" applyAlignment="1" applyProtection="1">
      <alignment horizontal="right" vertical="center"/>
      <protection locked="0"/>
    </xf>
    <xf numFmtId="41" fontId="12" fillId="0" borderId="0" xfId="1" applyNumberFormat="1" applyFont="1" applyFill="1" applyBorder="1" applyAlignment="1" applyProtection="1">
      <alignment horizontal="right" vertical="center"/>
      <protection locked="0"/>
    </xf>
    <xf numFmtId="41" fontId="12" fillId="0" borderId="4" xfId="0" applyNumberFormat="1" applyFont="1" applyFill="1" applyBorder="1" applyAlignment="1" applyProtection="1">
      <alignment horizontal="right" vertical="center"/>
      <protection locked="0"/>
    </xf>
    <xf numFmtId="41" fontId="12" fillId="0" borderId="0" xfId="0" applyNumberFormat="1" applyFont="1" applyFill="1" applyBorder="1" applyAlignment="1" applyProtection="1">
      <alignment horizontal="right" vertical="center"/>
      <protection locked="0"/>
    </xf>
    <xf numFmtId="41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NumberFormat="1" applyFont="1" applyFill="1" applyBorder="1" applyAlignment="1" applyProtection="1">
      <alignment vertical="center"/>
      <protection locked="0"/>
    </xf>
    <xf numFmtId="0" fontId="12" fillId="0" borderId="8" xfId="0" applyNumberFormat="1" applyFont="1" applyFill="1" applyBorder="1" applyAlignment="1" applyProtection="1">
      <alignment vertical="center"/>
      <protection locked="0"/>
    </xf>
    <xf numFmtId="41" fontId="12" fillId="0" borderId="8" xfId="1" applyNumberFormat="1" applyFont="1" applyFill="1" applyBorder="1" applyAlignment="1" applyProtection="1">
      <alignment horizontal="right" vertical="center"/>
      <protection locked="0"/>
    </xf>
    <xf numFmtId="0" fontId="12" fillId="0" borderId="6" xfId="0" applyNumberFormat="1" applyFont="1" applyFill="1" applyBorder="1" applyAlignment="1" applyProtection="1">
      <alignment horizontal="right" vertical="center"/>
      <protection hidden="1"/>
    </xf>
    <xf numFmtId="0" fontId="12" fillId="0" borderId="1" xfId="0" applyNumberFormat="1" applyFont="1" applyFill="1" applyBorder="1" applyAlignment="1" applyProtection="1">
      <alignment horizontal="right" vertical="center"/>
      <protection hidden="1"/>
    </xf>
    <xf numFmtId="0" fontId="12" fillId="0" borderId="4" xfId="0" applyNumberFormat="1" applyFont="1" applyFill="1" applyBorder="1" applyAlignment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vertical="center"/>
      <protection locked="0"/>
    </xf>
    <xf numFmtId="41" fontId="12" fillId="0" borderId="7" xfId="1" applyNumberFormat="1" applyFont="1" applyFill="1" applyBorder="1" applyAlignment="1" applyProtection="1">
      <alignment horizontal="right" vertical="center"/>
      <protection locked="0"/>
    </xf>
    <xf numFmtId="0" fontId="19" fillId="0" borderId="4" xfId="0" applyNumberFormat="1" applyFont="1" applyFill="1" applyBorder="1" applyAlignment="1" applyProtection="1">
      <alignment vertical="center"/>
      <protection locked="0"/>
    </xf>
    <xf numFmtId="0" fontId="19" fillId="0" borderId="7" xfId="0" applyNumberFormat="1" applyFont="1" applyFill="1" applyBorder="1" applyAlignment="1" applyProtection="1">
      <alignment vertical="center"/>
      <protection locked="0"/>
    </xf>
    <xf numFmtId="41" fontId="18" fillId="0" borderId="4" xfId="1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right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4" xfId="0" applyNumberFormat="1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 wrapText="1" shrinkToFit="1"/>
      <protection hidden="1"/>
    </xf>
    <xf numFmtId="0" fontId="12" fillId="0" borderId="13" xfId="0" applyFont="1" applyFill="1" applyBorder="1" applyAlignment="1" applyProtection="1">
      <alignment horizontal="center" vertical="center" wrapText="1" shrinkToFit="1"/>
      <protection hidden="1"/>
    </xf>
    <xf numFmtId="0" fontId="12" fillId="0" borderId="14" xfId="0" applyFont="1" applyFill="1" applyBorder="1" applyAlignment="1" applyProtection="1">
      <alignment horizontal="center" vertical="center" wrapText="1" shrinkToFi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9" fillId="0" borderId="1" xfId="0" applyNumberFormat="1" applyFont="1" applyFill="1" applyBorder="1" applyAlignment="1" applyProtection="1">
      <alignment vertical="center"/>
      <protection locked="0"/>
    </xf>
    <xf numFmtId="0" fontId="12" fillId="0" borderId="1" xfId="0" applyNumberFormat="1" applyFont="1" applyFill="1" applyBorder="1" applyAlignment="1" applyProtection="1">
      <alignment vertical="center"/>
      <protection locked="0"/>
    </xf>
    <xf numFmtId="0" fontId="12" fillId="0" borderId="6" xfId="0" applyNumberFormat="1" applyFont="1" applyFill="1" applyBorder="1" applyAlignment="1" applyProtection="1">
      <alignment vertical="center"/>
      <protection locked="0"/>
    </xf>
    <xf numFmtId="41" fontId="19" fillId="0" borderId="0" xfId="1" applyNumberFormat="1" applyFont="1" applyFill="1" applyBorder="1" applyAlignment="1" applyProtection="1">
      <alignment horizontal="right" vertical="center"/>
      <protection locked="0"/>
    </xf>
    <xf numFmtId="41" fontId="19" fillId="0" borderId="4" xfId="1" applyNumberFormat="1" applyFont="1" applyFill="1" applyBorder="1" applyAlignment="1" applyProtection="1">
      <alignment horizontal="right" vertical="center"/>
      <protection locked="0"/>
    </xf>
    <xf numFmtId="41" fontId="19" fillId="0" borderId="7" xfId="1" applyNumberFormat="1" applyFont="1" applyFill="1" applyBorder="1" applyAlignment="1" applyProtection="1">
      <alignment horizontal="right" vertical="center"/>
      <protection locked="0"/>
    </xf>
    <xf numFmtId="38" fontId="12" fillId="0" borderId="0" xfId="1" applyFont="1" applyFill="1" applyBorder="1" applyAlignment="1" applyProtection="1">
      <alignment horizontal="right" vertical="center"/>
      <protection locked="0"/>
    </xf>
    <xf numFmtId="0" fontId="12" fillId="0" borderId="5" xfId="0" applyNumberFormat="1" applyFont="1" applyFill="1" applyBorder="1" applyAlignment="1" applyProtection="1">
      <alignment vertical="center"/>
      <protection locked="0"/>
    </xf>
    <xf numFmtId="38" fontId="12" fillId="0" borderId="5" xfId="1" applyFont="1" applyFill="1" applyBorder="1" applyAlignment="1" applyProtection="1">
      <alignment horizontal="right" vertical="center"/>
      <protection locked="0"/>
    </xf>
    <xf numFmtId="0" fontId="12" fillId="0" borderId="4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Alignment="1" applyProtection="1">
      <alignment horizontal="center" wrapText="1"/>
      <protection hidden="1"/>
    </xf>
    <xf numFmtId="0" fontId="13" fillId="0" borderId="1" xfId="0" applyNumberFormat="1" applyFont="1" applyFill="1" applyBorder="1" applyAlignment="1" applyProtection="1">
      <alignment horizontal="right" vertical="center"/>
      <protection hidden="1"/>
    </xf>
    <xf numFmtId="0" fontId="13" fillId="0" borderId="2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1" fontId="12" fillId="0" borderId="1" xfId="1" applyNumberFormat="1" applyFont="1" applyFill="1" applyBorder="1" applyAlignment="1" applyProtection="1">
      <alignment horizontal="center" vertical="center"/>
      <protection locked="0"/>
    </xf>
    <xf numFmtId="41" fontId="12" fillId="0" borderId="2" xfId="1" applyNumberFormat="1" applyFont="1" applyFill="1" applyBorder="1" applyAlignment="1" applyProtection="1">
      <alignment horizontal="center" vertical="center"/>
      <protection locked="0"/>
    </xf>
    <xf numFmtId="41" fontId="12" fillId="0" borderId="15" xfId="1" applyNumberFormat="1" applyFont="1" applyFill="1" applyBorder="1" applyAlignment="1" applyProtection="1">
      <alignment horizontal="center" vertical="center"/>
      <protection locked="0"/>
    </xf>
    <xf numFmtId="41" fontId="12" fillId="0" borderId="3" xfId="1" applyNumberFormat="1" applyFont="1" applyFill="1" applyBorder="1" applyAlignment="1" applyProtection="1">
      <alignment horizontal="center" vertical="center"/>
      <protection locked="0"/>
    </xf>
    <xf numFmtId="41" fontId="12" fillId="0" borderId="5" xfId="1" applyNumberFormat="1" applyFont="1" applyFill="1" applyBorder="1" applyAlignment="1" applyProtection="1">
      <alignment horizontal="center" vertical="center"/>
      <protection locked="0"/>
    </xf>
    <xf numFmtId="41" fontId="12" fillId="0" borderId="11" xfId="1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8</xdr:col>
      <xdr:colOff>9525</xdr:colOff>
      <xdr:row>8</xdr:row>
      <xdr:rowOff>180975</xdr:rowOff>
    </xdr:to>
    <xdr:sp macro="" textlink="">
      <xdr:nvSpPr>
        <xdr:cNvPr id="1025" name="直線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142875" y="1009650"/>
          <a:ext cx="1009650" cy="552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9525</xdr:rowOff>
    </xdr:from>
    <xdr:to>
      <xdr:col>8</xdr:col>
      <xdr:colOff>0</xdr:colOff>
      <xdr:row>17</xdr:row>
      <xdr:rowOff>0</xdr:rowOff>
    </xdr:to>
    <xdr:sp macro="" textlink="">
      <xdr:nvSpPr>
        <xdr:cNvPr id="1029" name="直線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142875" y="2876550"/>
          <a:ext cx="1000125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031" name="直線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142875" y="7277100"/>
          <a:ext cx="100012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7</xdr:col>
      <xdr:colOff>123825</xdr:colOff>
      <xdr:row>27</xdr:row>
      <xdr:rowOff>0</xdr:rowOff>
    </xdr:to>
    <xdr:sp macro="" textlink="">
      <xdr:nvSpPr>
        <xdr:cNvPr id="1032" name="直線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142875" y="5200650"/>
          <a:ext cx="98107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9525</xdr:rowOff>
    </xdr:from>
    <xdr:to>
      <xdr:col>7</xdr:col>
      <xdr:colOff>19050</xdr:colOff>
      <xdr:row>28</xdr:row>
      <xdr:rowOff>19050</xdr:rowOff>
    </xdr:to>
    <xdr:sp macro="" textlink="">
      <xdr:nvSpPr>
        <xdr:cNvPr id="2054" name="直線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ShapeType="1"/>
        </xdr:cNvSpPr>
      </xdr:nvSpPr>
      <xdr:spPr bwMode="auto">
        <a:xfrm>
          <a:off x="152400" y="4933950"/>
          <a:ext cx="86677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142875</xdr:rowOff>
    </xdr:from>
    <xdr:to>
      <xdr:col>11</xdr:col>
      <xdr:colOff>0</xdr:colOff>
      <xdr:row>5</xdr:row>
      <xdr:rowOff>0</xdr:rowOff>
    </xdr:to>
    <xdr:sp macro="" textlink="">
      <xdr:nvSpPr>
        <xdr:cNvPr id="2057" name="直線 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ShapeType="1"/>
        </xdr:cNvSpPr>
      </xdr:nvSpPr>
      <xdr:spPr bwMode="auto">
        <a:xfrm>
          <a:off x="152400" y="466725"/>
          <a:ext cx="141922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3083" name="直線 1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>
          <a:spLocks noChangeShapeType="1"/>
        </xdr:cNvSpPr>
      </xdr:nvSpPr>
      <xdr:spPr bwMode="auto">
        <a:xfrm>
          <a:off x="171450" y="495300"/>
          <a:ext cx="19716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26</xdr:row>
      <xdr:rowOff>9525</xdr:rowOff>
    </xdr:from>
    <xdr:to>
      <xdr:col>11</xdr:col>
      <xdr:colOff>133350</xdr:colOff>
      <xdr:row>28</xdr:row>
      <xdr:rowOff>9525</xdr:rowOff>
    </xdr:to>
    <xdr:sp macro="" textlink="">
      <xdr:nvSpPr>
        <xdr:cNvPr id="3084" name="直線 12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>
          <a:spLocks noChangeShapeType="1"/>
        </xdr:cNvSpPr>
      </xdr:nvSpPr>
      <xdr:spPr bwMode="auto">
        <a:xfrm>
          <a:off x="133350" y="5286375"/>
          <a:ext cx="157162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61</xdr:row>
      <xdr:rowOff>180975</xdr:rowOff>
    </xdr:from>
    <xdr:to>
      <xdr:col>11</xdr:col>
      <xdr:colOff>0</xdr:colOff>
      <xdr:row>64</xdr:row>
      <xdr:rowOff>0</xdr:rowOff>
    </xdr:to>
    <xdr:sp macro="" textlink="">
      <xdr:nvSpPr>
        <xdr:cNvPr id="4099" name="直線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ShapeType="1"/>
        </xdr:cNvSpPr>
      </xdr:nvSpPr>
      <xdr:spPr bwMode="auto">
        <a:xfrm>
          <a:off x="133350" y="11782425"/>
          <a:ext cx="143827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16</xdr:col>
      <xdr:colOff>28575</xdr:colOff>
      <xdr:row>16</xdr:row>
      <xdr:rowOff>9525</xdr:rowOff>
    </xdr:to>
    <xdr:sp macro="" textlink="">
      <xdr:nvSpPr>
        <xdr:cNvPr id="4105" name="直線 9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ShapeType="1"/>
        </xdr:cNvSpPr>
      </xdr:nvSpPr>
      <xdr:spPr bwMode="auto">
        <a:xfrm>
          <a:off x="142875" y="2533650"/>
          <a:ext cx="217170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33</xdr:row>
      <xdr:rowOff>0</xdr:rowOff>
    </xdr:to>
    <xdr:sp macro="" textlink="">
      <xdr:nvSpPr>
        <xdr:cNvPr id="4106" name="直線 10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>
          <a:spLocks noChangeShapeType="1"/>
        </xdr:cNvSpPr>
      </xdr:nvSpPr>
      <xdr:spPr bwMode="auto">
        <a:xfrm>
          <a:off x="142875" y="5734050"/>
          <a:ext cx="214312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4</xdr:row>
      <xdr:rowOff>161925</xdr:rowOff>
    </xdr:from>
    <xdr:to>
      <xdr:col>15</xdr:col>
      <xdr:colOff>123825</xdr:colOff>
      <xdr:row>7</xdr:row>
      <xdr:rowOff>0</xdr:rowOff>
    </xdr:to>
    <xdr:sp macro="" textlink="">
      <xdr:nvSpPr>
        <xdr:cNvPr id="4107" name="直線 1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>
          <a:spLocks noChangeShapeType="1"/>
        </xdr:cNvSpPr>
      </xdr:nvSpPr>
      <xdr:spPr bwMode="auto">
        <a:xfrm>
          <a:off x="133350" y="847725"/>
          <a:ext cx="21336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180975</xdr:rowOff>
    </xdr:from>
    <xdr:to>
      <xdr:col>9</xdr:col>
      <xdr:colOff>133350</xdr:colOff>
      <xdr:row>53</xdr:row>
      <xdr:rowOff>9525</xdr:rowOff>
    </xdr:to>
    <xdr:sp macro="" textlink="">
      <xdr:nvSpPr>
        <xdr:cNvPr id="4109" name="直線 13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>
          <a:spLocks noChangeShapeType="1"/>
        </xdr:cNvSpPr>
      </xdr:nvSpPr>
      <xdr:spPr bwMode="auto">
        <a:xfrm>
          <a:off x="142875" y="9515475"/>
          <a:ext cx="12763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51"/>
  <sheetViews>
    <sheetView tabSelected="1" view="pageBreakPreview" zoomScaleNormal="100" zoomScaleSheetLayoutView="100" workbookViewId="0">
      <selection activeCell="A3" sqref="A3"/>
    </sheetView>
  </sheetViews>
  <sheetFormatPr defaultColWidth="1.875" defaultRowHeight="13.5"/>
  <cols>
    <col min="1" max="1" width="1.875" style="1" customWidth="1"/>
    <col min="2" max="16384" width="1.875" style="1"/>
  </cols>
  <sheetData>
    <row r="1" spans="1:82" s="2" customFormat="1" ht="1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82" s="2" customFormat="1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</row>
    <row r="3" spans="1:82" s="2" customFormat="1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82" ht="12" customHeight="1">
      <c r="P4" s="14"/>
      <c r="Q4" s="14"/>
      <c r="R4" s="14"/>
      <c r="S4" s="14"/>
      <c r="T4" s="14"/>
      <c r="U4" s="14"/>
      <c r="V4" s="14"/>
    </row>
    <row r="5" spans="1:82" s="2" customFormat="1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82" s="2" customFormat="1" ht="14.25">
      <c r="A6" s="14"/>
      <c r="C6" s="7"/>
      <c r="D6" s="7"/>
      <c r="E6" s="7"/>
      <c r="F6" s="7"/>
      <c r="G6" s="7"/>
      <c r="H6" s="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9" t="s">
        <v>2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5"/>
      <c r="AN6" s="5"/>
      <c r="AO6" s="5"/>
      <c r="AP6" s="5"/>
      <c r="AQ6" s="5"/>
    </row>
    <row r="7" spans="1:82" s="15" customFormat="1" ht="15" customHeight="1">
      <c r="A7" s="9"/>
      <c r="B7" s="97" t="s">
        <v>3</v>
      </c>
      <c r="C7" s="97"/>
      <c r="D7" s="97"/>
      <c r="E7" s="97"/>
      <c r="F7" s="97"/>
      <c r="G7" s="97"/>
      <c r="H7" s="140"/>
      <c r="I7" s="141" t="s">
        <v>4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9"/>
      <c r="AN7" s="19"/>
      <c r="AO7" s="19"/>
      <c r="AP7" s="19"/>
      <c r="AQ7" s="19"/>
    </row>
    <row r="8" spans="1:82" s="15" customFormat="1" ht="15" customHeight="1">
      <c r="A8" s="9"/>
      <c r="B8" s="126"/>
      <c r="C8" s="126"/>
      <c r="D8" s="126"/>
      <c r="E8" s="126"/>
      <c r="F8" s="126"/>
      <c r="G8" s="126"/>
      <c r="H8" s="126"/>
      <c r="I8" s="62" t="s">
        <v>5</v>
      </c>
      <c r="J8" s="62"/>
      <c r="K8" s="62"/>
      <c r="L8" s="62"/>
      <c r="M8" s="62"/>
      <c r="N8" s="142" t="s">
        <v>6</v>
      </c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4"/>
      <c r="AM8" s="19"/>
      <c r="AN8" s="19"/>
      <c r="AO8" s="19"/>
      <c r="AP8" s="19"/>
      <c r="AQ8" s="19"/>
    </row>
    <row r="9" spans="1:82" s="15" customFormat="1" ht="15" customHeight="1">
      <c r="A9" s="9"/>
      <c r="B9" s="110" t="s">
        <v>7</v>
      </c>
      <c r="C9" s="110"/>
      <c r="D9" s="110"/>
      <c r="E9" s="110"/>
      <c r="F9" s="110"/>
      <c r="G9" s="110"/>
      <c r="H9" s="110"/>
      <c r="I9" s="63"/>
      <c r="J9" s="63"/>
      <c r="K9" s="63"/>
      <c r="L9" s="63"/>
      <c r="M9" s="63"/>
      <c r="N9" s="145" t="s">
        <v>8</v>
      </c>
      <c r="O9" s="145"/>
      <c r="P9" s="145"/>
      <c r="Q9" s="145"/>
      <c r="R9" s="145"/>
      <c r="S9" s="146" t="s">
        <v>9</v>
      </c>
      <c r="T9" s="146"/>
      <c r="U9" s="146"/>
      <c r="V9" s="146"/>
      <c r="W9" s="146"/>
      <c r="X9" s="146" t="s">
        <v>10</v>
      </c>
      <c r="Y9" s="146"/>
      <c r="Z9" s="146"/>
      <c r="AA9" s="146"/>
      <c r="AB9" s="146"/>
      <c r="AC9" s="146" t="s">
        <v>11</v>
      </c>
      <c r="AD9" s="146"/>
      <c r="AE9" s="146"/>
      <c r="AF9" s="146"/>
      <c r="AG9" s="146"/>
      <c r="AH9" s="146" t="s">
        <v>12</v>
      </c>
      <c r="AI9" s="146"/>
      <c r="AJ9" s="146"/>
      <c r="AK9" s="146"/>
      <c r="AL9" s="146"/>
      <c r="AM9" s="19"/>
      <c r="AN9" s="19"/>
      <c r="AO9" s="19"/>
      <c r="AP9" s="19"/>
      <c r="AQ9" s="19"/>
    </row>
    <row r="10" spans="1:82" s="2" customFormat="1" ht="15" customHeight="1">
      <c r="A10" s="9"/>
      <c r="B10" s="115" t="s">
        <v>157</v>
      </c>
      <c r="C10" s="115"/>
      <c r="D10" s="115"/>
      <c r="E10" s="115"/>
      <c r="F10" s="115"/>
      <c r="G10" s="115"/>
      <c r="H10" s="115"/>
      <c r="I10" s="147">
        <v>5</v>
      </c>
      <c r="J10" s="148"/>
      <c r="K10" s="148"/>
      <c r="L10" s="148"/>
      <c r="M10" s="149"/>
      <c r="N10" s="147">
        <v>976</v>
      </c>
      <c r="O10" s="148"/>
      <c r="P10" s="148"/>
      <c r="Q10" s="148"/>
      <c r="R10" s="149"/>
      <c r="S10" s="147">
        <v>361</v>
      </c>
      <c r="T10" s="148"/>
      <c r="U10" s="148"/>
      <c r="V10" s="148"/>
      <c r="W10" s="149"/>
      <c r="X10" s="147">
        <v>0</v>
      </c>
      <c r="Y10" s="148"/>
      <c r="Z10" s="148"/>
      <c r="AA10" s="148"/>
      <c r="AB10" s="149"/>
      <c r="AC10" s="147">
        <v>409</v>
      </c>
      <c r="AD10" s="148"/>
      <c r="AE10" s="148"/>
      <c r="AF10" s="148"/>
      <c r="AG10" s="149"/>
      <c r="AH10" s="147">
        <v>206</v>
      </c>
      <c r="AI10" s="148"/>
      <c r="AJ10" s="148"/>
      <c r="AK10" s="148"/>
      <c r="AL10" s="149"/>
      <c r="AM10" s="20"/>
      <c r="AN10" s="20"/>
      <c r="AO10" s="20"/>
      <c r="AP10" s="20"/>
      <c r="AQ10" s="20"/>
    </row>
    <row r="11" spans="1:82" s="2" customFormat="1" ht="15" customHeight="1">
      <c r="A11" s="9"/>
      <c r="B11" s="115" t="s">
        <v>158</v>
      </c>
      <c r="C11" s="115"/>
      <c r="D11" s="115"/>
      <c r="E11" s="115"/>
      <c r="F11" s="115"/>
      <c r="G11" s="115"/>
      <c r="H11" s="115"/>
      <c r="I11" s="129">
        <v>5</v>
      </c>
      <c r="J11" s="130"/>
      <c r="K11" s="130"/>
      <c r="L11" s="130"/>
      <c r="M11" s="131"/>
      <c r="N11" s="129">
        <f t="shared" ref="N11" si="0">SUM(S11:AL11)</f>
        <v>969</v>
      </c>
      <c r="O11" s="130"/>
      <c r="P11" s="130"/>
      <c r="Q11" s="130"/>
      <c r="R11" s="131"/>
      <c r="S11" s="129">
        <v>354</v>
      </c>
      <c r="T11" s="130"/>
      <c r="U11" s="130"/>
      <c r="V11" s="130"/>
      <c r="W11" s="131"/>
      <c r="X11" s="129">
        <v>0</v>
      </c>
      <c r="Y11" s="130"/>
      <c r="Z11" s="130"/>
      <c r="AA11" s="130"/>
      <c r="AB11" s="131"/>
      <c r="AC11" s="129">
        <v>409</v>
      </c>
      <c r="AD11" s="130"/>
      <c r="AE11" s="130"/>
      <c r="AF11" s="130"/>
      <c r="AG11" s="131"/>
      <c r="AH11" s="129">
        <v>206</v>
      </c>
      <c r="AI11" s="130"/>
      <c r="AJ11" s="130"/>
      <c r="AK11" s="130"/>
      <c r="AL11" s="131"/>
      <c r="AM11" s="20"/>
      <c r="AN11" s="20"/>
      <c r="AO11" s="20"/>
      <c r="AP11" s="20"/>
      <c r="AQ11" s="20"/>
    </row>
    <row r="12" spans="1:82" s="2" customFormat="1" ht="15" customHeight="1">
      <c r="A12" s="9"/>
      <c r="B12" s="115" t="s">
        <v>156</v>
      </c>
      <c r="C12" s="115"/>
      <c r="D12" s="115"/>
      <c r="E12" s="115"/>
      <c r="F12" s="115"/>
      <c r="G12" s="115"/>
      <c r="H12" s="115"/>
      <c r="I12" s="129">
        <v>5</v>
      </c>
      <c r="J12" s="130"/>
      <c r="K12" s="130"/>
      <c r="L12" s="130"/>
      <c r="M12" s="131"/>
      <c r="N12" s="129">
        <f t="shared" ref="N12:N13" si="1">SUM(S12:AL12)</f>
        <v>957</v>
      </c>
      <c r="O12" s="130"/>
      <c r="P12" s="130"/>
      <c r="Q12" s="130"/>
      <c r="R12" s="131"/>
      <c r="S12" s="129">
        <v>354</v>
      </c>
      <c r="T12" s="130"/>
      <c r="U12" s="130"/>
      <c r="V12" s="130"/>
      <c r="W12" s="131"/>
      <c r="X12" s="129">
        <v>0</v>
      </c>
      <c r="Y12" s="130"/>
      <c r="Z12" s="130"/>
      <c r="AA12" s="130"/>
      <c r="AB12" s="131"/>
      <c r="AC12" s="129">
        <v>397</v>
      </c>
      <c r="AD12" s="130"/>
      <c r="AE12" s="130"/>
      <c r="AF12" s="130"/>
      <c r="AG12" s="131"/>
      <c r="AH12" s="129">
        <v>206</v>
      </c>
      <c r="AI12" s="130"/>
      <c r="AJ12" s="130"/>
      <c r="AK12" s="130"/>
      <c r="AL12" s="131"/>
      <c r="AM12" s="20"/>
      <c r="AN12" s="20"/>
      <c r="AO12" s="20"/>
      <c r="AP12" s="20"/>
      <c r="AQ12" s="2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5"/>
    </row>
    <row r="13" spans="1:82" s="2" customFormat="1" ht="15" customHeight="1">
      <c r="A13" s="9"/>
      <c r="B13" s="133" t="s">
        <v>159</v>
      </c>
      <c r="C13" s="117"/>
      <c r="D13" s="117"/>
      <c r="E13" s="117"/>
      <c r="F13" s="117"/>
      <c r="G13" s="117"/>
      <c r="H13" s="117"/>
      <c r="I13" s="123">
        <v>5</v>
      </c>
      <c r="J13" s="123"/>
      <c r="K13" s="123"/>
      <c r="L13" s="123"/>
      <c r="M13" s="134"/>
      <c r="N13" s="134">
        <f t="shared" si="1"/>
        <v>945</v>
      </c>
      <c r="O13" s="135"/>
      <c r="P13" s="135"/>
      <c r="Q13" s="135"/>
      <c r="R13" s="136"/>
      <c r="S13" s="136">
        <v>354</v>
      </c>
      <c r="T13" s="123"/>
      <c r="U13" s="123"/>
      <c r="V13" s="123"/>
      <c r="W13" s="123"/>
      <c r="X13" s="137">
        <v>0</v>
      </c>
      <c r="Y13" s="137"/>
      <c r="Z13" s="137"/>
      <c r="AA13" s="137"/>
      <c r="AB13" s="137"/>
      <c r="AC13" s="123">
        <v>385</v>
      </c>
      <c r="AD13" s="123"/>
      <c r="AE13" s="123"/>
      <c r="AF13" s="123"/>
      <c r="AG13" s="123"/>
      <c r="AH13" s="123">
        <v>206</v>
      </c>
      <c r="AI13" s="123"/>
      <c r="AJ13" s="123"/>
      <c r="AK13" s="123"/>
      <c r="AL13" s="123"/>
      <c r="AM13" s="20"/>
      <c r="AN13" s="20"/>
      <c r="AO13" s="20"/>
      <c r="AP13" s="20"/>
      <c r="AQ13" s="2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5"/>
    </row>
    <row r="14" spans="1:82" s="2" customFormat="1" ht="12" customHeight="1">
      <c r="A14" s="5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50"/>
      <c r="BP14" s="150"/>
      <c r="BQ14" s="150"/>
      <c r="BR14" s="150"/>
      <c r="BS14" s="15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5"/>
    </row>
    <row r="15" spans="1:82" s="2" customFormat="1" ht="15" customHeight="1">
      <c r="A15" s="5"/>
      <c r="B15" s="97" t="s">
        <v>3</v>
      </c>
      <c r="C15" s="97"/>
      <c r="D15" s="97"/>
      <c r="E15" s="97"/>
      <c r="F15" s="97"/>
      <c r="G15" s="97"/>
      <c r="H15" s="97"/>
      <c r="I15" s="132" t="s">
        <v>14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76" t="s">
        <v>15</v>
      </c>
      <c r="AD15" s="77"/>
      <c r="AE15" s="77"/>
      <c r="AF15" s="77"/>
      <c r="AG15" s="78"/>
      <c r="AH15" s="85" t="s">
        <v>16</v>
      </c>
      <c r="AI15" s="85"/>
      <c r="AJ15" s="85"/>
      <c r="AK15" s="85"/>
      <c r="AL15" s="85"/>
      <c r="AM15" s="6"/>
      <c r="AN15" s="6"/>
      <c r="AO15" s="6"/>
      <c r="AP15" s="6"/>
      <c r="AQ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s="2" customFormat="1" ht="15" customHeight="1">
      <c r="A16" s="5"/>
      <c r="B16" s="126"/>
      <c r="C16" s="126"/>
      <c r="D16" s="126"/>
      <c r="E16" s="126"/>
      <c r="F16" s="126"/>
      <c r="G16" s="126"/>
      <c r="H16" s="126"/>
      <c r="I16" s="64" t="s">
        <v>5</v>
      </c>
      <c r="J16" s="65"/>
      <c r="K16" s="65"/>
      <c r="L16" s="65"/>
      <c r="M16" s="66"/>
      <c r="N16" s="93" t="s">
        <v>17</v>
      </c>
      <c r="O16" s="127"/>
      <c r="P16" s="127"/>
      <c r="Q16" s="127"/>
      <c r="R16" s="127"/>
      <c r="S16" s="127"/>
      <c r="T16" s="127"/>
      <c r="U16" s="127"/>
      <c r="V16" s="127"/>
      <c r="W16" s="128"/>
      <c r="X16" s="70" t="s">
        <v>18</v>
      </c>
      <c r="Y16" s="71"/>
      <c r="Z16" s="71"/>
      <c r="AA16" s="71"/>
      <c r="AB16" s="72"/>
      <c r="AC16" s="79"/>
      <c r="AD16" s="80"/>
      <c r="AE16" s="80"/>
      <c r="AF16" s="80"/>
      <c r="AG16" s="81"/>
      <c r="AH16" s="85"/>
      <c r="AI16" s="85"/>
      <c r="AJ16" s="85"/>
      <c r="AK16" s="85"/>
      <c r="AL16" s="85"/>
      <c r="AM16" s="6"/>
      <c r="AN16" s="6"/>
      <c r="AO16" s="6"/>
      <c r="AP16" s="6"/>
      <c r="AQ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70" s="2" customFormat="1" ht="15" customHeight="1">
      <c r="A17" s="5"/>
      <c r="B17" s="110" t="s">
        <v>7</v>
      </c>
      <c r="C17" s="110"/>
      <c r="D17" s="110"/>
      <c r="E17" s="110"/>
      <c r="F17" s="110"/>
      <c r="G17" s="110"/>
      <c r="H17" s="110"/>
      <c r="I17" s="67"/>
      <c r="J17" s="68"/>
      <c r="K17" s="68"/>
      <c r="L17" s="68"/>
      <c r="M17" s="69"/>
      <c r="N17" s="85" t="s">
        <v>19</v>
      </c>
      <c r="O17" s="85"/>
      <c r="P17" s="85"/>
      <c r="Q17" s="85"/>
      <c r="R17" s="85"/>
      <c r="S17" s="85" t="s">
        <v>20</v>
      </c>
      <c r="T17" s="85"/>
      <c r="U17" s="85"/>
      <c r="V17" s="85"/>
      <c r="W17" s="85"/>
      <c r="X17" s="73"/>
      <c r="Y17" s="74"/>
      <c r="Z17" s="74"/>
      <c r="AA17" s="74"/>
      <c r="AB17" s="75"/>
      <c r="AC17" s="82"/>
      <c r="AD17" s="83"/>
      <c r="AE17" s="83"/>
      <c r="AF17" s="83"/>
      <c r="AG17" s="84"/>
      <c r="AH17" s="85"/>
      <c r="AI17" s="85"/>
      <c r="AJ17" s="85"/>
      <c r="AK17" s="85"/>
      <c r="AL17" s="85"/>
      <c r="AM17" s="6"/>
      <c r="AN17" s="6"/>
      <c r="AO17" s="6"/>
      <c r="AP17" s="6"/>
      <c r="AQ17" s="6"/>
    </row>
    <row r="18" spans="1:70" s="2" customFormat="1" ht="15" customHeight="1">
      <c r="A18" s="5"/>
      <c r="B18" s="115" t="s">
        <v>157</v>
      </c>
      <c r="C18" s="115"/>
      <c r="D18" s="115"/>
      <c r="E18" s="115"/>
      <c r="F18" s="115"/>
      <c r="G18" s="115"/>
      <c r="H18" s="115"/>
      <c r="I18" s="122">
        <f t="shared" ref="I18:I20" si="2">N18+X18</f>
        <v>47</v>
      </c>
      <c r="J18" s="122"/>
      <c r="K18" s="122"/>
      <c r="L18" s="122"/>
      <c r="M18" s="122"/>
      <c r="N18" s="122">
        <v>7</v>
      </c>
      <c r="O18" s="122"/>
      <c r="P18" s="122"/>
      <c r="Q18" s="122"/>
      <c r="R18" s="122"/>
      <c r="S18" s="122">
        <v>106</v>
      </c>
      <c r="T18" s="122"/>
      <c r="U18" s="122"/>
      <c r="V18" s="122"/>
      <c r="W18" s="122"/>
      <c r="X18" s="122">
        <v>40</v>
      </c>
      <c r="Y18" s="122"/>
      <c r="Z18" s="122"/>
      <c r="AA18" s="122"/>
      <c r="AB18" s="122"/>
      <c r="AC18" s="122">
        <v>31</v>
      </c>
      <c r="AD18" s="122"/>
      <c r="AE18" s="122"/>
      <c r="AF18" s="122"/>
      <c r="AG18" s="122"/>
      <c r="AH18" s="122">
        <v>31</v>
      </c>
      <c r="AI18" s="122"/>
      <c r="AJ18" s="122"/>
      <c r="AK18" s="122"/>
      <c r="AL18" s="122"/>
      <c r="AM18" s="6"/>
      <c r="AN18" s="6"/>
      <c r="AO18" s="6"/>
      <c r="AP18" s="6"/>
      <c r="AQ18" s="6"/>
    </row>
    <row r="19" spans="1:70" s="2" customFormat="1" ht="15" customHeight="1">
      <c r="A19" s="5"/>
      <c r="B19" s="115" t="s">
        <v>158</v>
      </c>
      <c r="C19" s="115"/>
      <c r="D19" s="115"/>
      <c r="E19" s="115"/>
      <c r="F19" s="115"/>
      <c r="G19" s="115"/>
      <c r="H19" s="115"/>
      <c r="I19" s="122">
        <f t="shared" si="2"/>
        <v>47</v>
      </c>
      <c r="J19" s="122"/>
      <c r="K19" s="122"/>
      <c r="L19" s="122"/>
      <c r="M19" s="122"/>
      <c r="N19" s="122">
        <v>7</v>
      </c>
      <c r="O19" s="122"/>
      <c r="P19" s="122"/>
      <c r="Q19" s="122"/>
      <c r="R19" s="122"/>
      <c r="S19" s="122">
        <v>106</v>
      </c>
      <c r="T19" s="122"/>
      <c r="U19" s="122"/>
      <c r="V19" s="122"/>
      <c r="W19" s="122"/>
      <c r="X19" s="122">
        <v>40</v>
      </c>
      <c r="Y19" s="122"/>
      <c r="Z19" s="122"/>
      <c r="AA19" s="122"/>
      <c r="AB19" s="122"/>
      <c r="AC19" s="122">
        <v>30</v>
      </c>
      <c r="AD19" s="122"/>
      <c r="AE19" s="122"/>
      <c r="AF19" s="122"/>
      <c r="AG19" s="122"/>
      <c r="AH19" s="122">
        <v>32</v>
      </c>
      <c r="AI19" s="122"/>
      <c r="AJ19" s="122"/>
      <c r="AK19" s="122"/>
      <c r="AL19" s="122"/>
      <c r="AM19" s="6"/>
      <c r="AN19" s="6"/>
      <c r="AO19" s="6"/>
      <c r="AP19" s="6"/>
      <c r="AQ19" s="6"/>
    </row>
    <row r="20" spans="1:70" s="2" customFormat="1" ht="15" customHeight="1">
      <c r="A20" s="5"/>
      <c r="B20" s="115" t="s">
        <v>150</v>
      </c>
      <c r="C20" s="115"/>
      <c r="D20" s="115"/>
      <c r="E20" s="115"/>
      <c r="F20" s="115"/>
      <c r="G20" s="115"/>
      <c r="H20" s="115"/>
      <c r="I20" s="122">
        <f t="shared" si="2"/>
        <v>48</v>
      </c>
      <c r="J20" s="122"/>
      <c r="K20" s="122"/>
      <c r="L20" s="122"/>
      <c r="M20" s="122"/>
      <c r="N20" s="122">
        <v>7</v>
      </c>
      <c r="O20" s="122"/>
      <c r="P20" s="122"/>
      <c r="Q20" s="122"/>
      <c r="R20" s="122"/>
      <c r="S20" s="122">
        <v>106</v>
      </c>
      <c r="T20" s="122"/>
      <c r="U20" s="122"/>
      <c r="V20" s="122"/>
      <c r="W20" s="122"/>
      <c r="X20" s="122">
        <v>41</v>
      </c>
      <c r="Y20" s="122"/>
      <c r="Z20" s="122"/>
      <c r="AA20" s="122"/>
      <c r="AB20" s="122"/>
      <c r="AC20" s="122">
        <v>30</v>
      </c>
      <c r="AD20" s="122"/>
      <c r="AE20" s="122"/>
      <c r="AF20" s="122"/>
      <c r="AG20" s="122"/>
      <c r="AH20" s="122">
        <v>33</v>
      </c>
      <c r="AI20" s="122"/>
      <c r="AJ20" s="122"/>
      <c r="AK20" s="122"/>
      <c r="AL20" s="122"/>
      <c r="AM20" s="6"/>
      <c r="AN20" s="6"/>
      <c r="AO20" s="6"/>
      <c r="AP20" s="6"/>
      <c r="AQ20" s="6"/>
    </row>
    <row r="21" spans="1:70" s="2" customFormat="1" ht="15" customHeight="1">
      <c r="A21" s="5"/>
      <c r="B21" s="117" t="s">
        <v>160</v>
      </c>
      <c r="C21" s="117"/>
      <c r="D21" s="117"/>
      <c r="E21" s="117"/>
      <c r="F21" s="117"/>
      <c r="G21" s="117"/>
      <c r="H21" s="117"/>
      <c r="I21" s="123">
        <f t="shared" ref="I21" si="3">N21+X21</f>
        <v>48</v>
      </c>
      <c r="J21" s="123"/>
      <c r="K21" s="123"/>
      <c r="L21" s="123"/>
      <c r="M21" s="123"/>
      <c r="N21" s="122">
        <v>7</v>
      </c>
      <c r="O21" s="122"/>
      <c r="P21" s="122"/>
      <c r="Q21" s="122"/>
      <c r="R21" s="122"/>
      <c r="S21" s="122">
        <v>106</v>
      </c>
      <c r="T21" s="122"/>
      <c r="U21" s="122"/>
      <c r="V21" s="122"/>
      <c r="W21" s="122"/>
      <c r="X21" s="122">
        <v>41</v>
      </c>
      <c r="Y21" s="122"/>
      <c r="Z21" s="122"/>
      <c r="AA21" s="122"/>
      <c r="AB21" s="122"/>
      <c r="AC21" s="122">
        <v>31</v>
      </c>
      <c r="AD21" s="122"/>
      <c r="AE21" s="122"/>
      <c r="AF21" s="122"/>
      <c r="AG21" s="122"/>
      <c r="AH21" s="123">
        <v>34</v>
      </c>
      <c r="AI21" s="123"/>
      <c r="AJ21" s="123"/>
      <c r="AK21" s="123"/>
      <c r="AL21" s="123"/>
      <c r="AM21" s="6"/>
      <c r="AN21" s="6"/>
      <c r="AO21" s="6"/>
      <c r="AP21" s="6"/>
      <c r="AQ21" s="6"/>
    </row>
    <row r="22" spans="1:70" s="2" customFormat="1" ht="12" customHeight="1">
      <c r="A22" s="5"/>
      <c r="L22" s="5"/>
      <c r="M22" s="5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24" t="s">
        <v>155</v>
      </c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5"/>
      <c r="AN22" s="5"/>
      <c r="AO22" s="5"/>
      <c r="AP22" s="5"/>
      <c r="AQ22" s="5"/>
    </row>
    <row r="23" spans="1:70" s="2" customFormat="1" ht="12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70" s="2" customFormat="1">
      <c r="A24" s="95" t="s">
        <v>144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</row>
    <row r="25" spans="1:70" s="2" customFormat="1" ht="14.25">
      <c r="A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14" t="s">
        <v>21</v>
      </c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</row>
    <row r="26" spans="1:70" s="2" customFormat="1" ht="15" customHeight="1">
      <c r="A26" s="9"/>
      <c r="B26" s="118" t="s">
        <v>3</v>
      </c>
      <c r="C26" s="118"/>
      <c r="D26" s="118"/>
      <c r="E26" s="118"/>
      <c r="F26" s="118"/>
      <c r="G26" s="118"/>
      <c r="H26" s="119"/>
      <c r="I26" s="88" t="s">
        <v>22</v>
      </c>
      <c r="J26" s="89"/>
      <c r="K26" s="89"/>
      <c r="L26" s="89"/>
      <c r="M26" s="89"/>
      <c r="N26" s="92" t="s">
        <v>23</v>
      </c>
      <c r="O26" s="92"/>
      <c r="P26" s="92"/>
      <c r="Q26" s="92"/>
      <c r="R26" s="92"/>
      <c r="S26" s="92" t="s">
        <v>24</v>
      </c>
      <c r="T26" s="92"/>
      <c r="U26" s="92"/>
      <c r="V26" s="92"/>
      <c r="W26" s="92"/>
      <c r="X26" s="92" t="s">
        <v>25</v>
      </c>
      <c r="Y26" s="92"/>
      <c r="Z26" s="92"/>
      <c r="AA26" s="92"/>
      <c r="AB26" s="64"/>
      <c r="AC26" s="92" t="s">
        <v>26</v>
      </c>
      <c r="AD26" s="92"/>
      <c r="AE26" s="92"/>
      <c r="AF26" s="92"/>
      <c r="AG26" s="92"/>
      <c r="AH26" s="92" t="s">
        <v>27</v>
      </c>
      <c r="AI26" s="92"/>
      <c r="AJ26" s="92"/>
      <c r="AK26" s="92"/>
      <c r="AL26" s="92"/>
      <c r="AM26" s="92" t="s">
        <v>28</v>
      </c>
      <c r="AN26" s="92"/>
      <c r="AO26" s="92"/>
      <c r="AP26" s="92"/>
      <c r="AQ26" s="92"/>
      <c r="AU26" s="26"/>
    </row>
    <row r="27" spans="1:70" s="2" customFormat="1" ht="15" customHeight="1">
      <c r="A27" s="9"/>
      <c r="B27" s="120" t="s">
        <v>7</v>
      </c>
      <c r="C27" s="120"/>
      <c r="D27" s="120"/>
      <c r="E27" s="120"/>
      <c r="F27" s="120"/>
      <c r="G27" s="120"/>
      <c r="H27" s="120"/>
      <c r="I27" s="90"/>
      <c r="J27" s="91"/>
      <c r="K27" s="91"/>
      <c r="L27" s="91"/>
      <c r="M27" s="91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</row>
    <row r="28" spans="1:70" s="2" customFormat="1" ht="15" customHeight="1">
      <c r="A28" s="9"/>
      <c r="B28" s="92" t="s">
        <v>13</v>
      </c>
      <c r="C28" s="92"/>
      <c r="D28" s="92"/>
      <c r="E28" s="92"/>
      <c r="F28" s="92"/>
      <c r="G28" s="92"/>
      <c r="H28" s="92"/>
      <c r="I28" s="121">
        <v>106</v>
      </c>
      <c r="J28" s="121"/>
      <c r="K28" s="121"/>
      <c r="L28" s="121"/>
      <c r="M28" s="121"/>
      <c r="N28" s="121">
        <v>44</v>
      </c>
      <c r="O28" s="121"/>
      <c r="P28" s="121"/>
      <c r="Q28" s="121"/>
      <c r="R28" s="121"/>
      <c r="S28" s="121">
        <v>113</v>
      </c>
      <c r="T28" s="121"/>
      <c r="U28" s="121"/>
      <c r="V28" s="121"/>
      <c r="W28" s="121"/>
      <c r="X28" s="121">
        <v>18</v>
      </c>
      <c r="Y28" s="121"/>
      <c r="Z28" s="121"/>
      <c r="AA28" s="121"/>
      <c r="AB28" s="121"/>
      <c r="AC28" s="121">
        <v>9</v>
      </c>
      <c r="AD28" s="121"/>
      <c r="AE28" s="121"/>
      <c r="AF28" s="121"/>
      <c r="AG28" s="121"/>
      <c r="AH28" s="121">
        <v>488</v>
      </c>
      <c r="AI28" s="121"/>
      <c r="AJ28" s="121"/>
      <c r="AK28" s="121"/>
      <c r="AL28" s="121"/>
      <c r="AM28" s="121">
        <v>242</v>
      </c>
      <c r="AN28" s="121"/>
      <c r="AO28" s="121"/>
      <c r="AP28" s="121"/>
      <c r="AQ28" s="121"/>
      <c r="AV28" s="5"/>
    </row>
    <row r="29" spans="1:70" s="2" customFormat="1" ht="15" customHeight="1">
      <c r="A29" s="9"/>
      <c r="B29" s="115" t="s">
        <v>157</v>
      </c>
      <c r="C29" s="115"/>
      <c r="D29" s="115"/>
      <c r="E29" s="115"/>
      <c r="F29" s="115"/>
      <c r="G29" s="115"/>
      <c r="H29" s="115"/>
      <c r="I29" s="116">
        <v>114</v>
      </c>
      <c r="J29" s="116"/>
      <c r="K29" s="116"/>
      <c r="L29" s="116"/>
      <c r="M29" s="116"/>
      <c r="N29" s="116">
        <v>45</v>
      </c>
      <c r="O29" s="116"/>
      <c r="P29" s="116"/>
      <c r="Q29" s="116"/>
      <c r="R29" s="116"/>
      <c r="S29" s="116">
        <v>113</v>
      </c>
      <c r="T29" s="116"/>
      <c r="U29" s="116"/>
      <c r="V29" s="116"/>
      <c r="W29" s="116"/>
      <c r="X29" s="116">
        <v>16</v>
      </c>
      <c r="Y29" s="116"/>
      <c r="Z29" s="116"/>
      <c r="AA29" s="116"/>
      <c r="AB29" s="116"/>
      <c r="AC29" s="116">
        <v>14</v>
      </c>
      <c r="AD29" s="116"/>
      <c r="AE29" s="116"/>
      <c r="AF29" s="116"/>
      <c r="AG29" s="116"/>
      <c r="AH29" s="116">
        <v>540</v>
      </c>
      <c r="AI29" s="116"/>
      <c r="AJ29" s="116"/>
      <c r="AK29" s="116"/>
      <c r="AL29" s="116"/>
      <c r="AM29" s="116">
        <v>231</v>
      </c>
      <c r="AN29" s="116"/>
      <c r="AO29" s="116"/>
      <c r="AP29" s="116"/>
      <c r="AQ29" s="116"/>
      <c r="AV29" s="5"/>
    </row>
    <row r="30" spans="1:70" s="2" customFormat="1" ht="15" customHeight="1">
      <c r="A30" s="9"/>
      <c r="B30" s="117" t="s">
        <v>153</v>
      </c>
      <c r="C30" s="117"/>
      <c r="D30" s="117"/>
      <c r="E30" s="117"/>
      <c r="F30" s="117"/>
      <c r="G30" s="117"/>
      <c r="H30" s="117"/>
      <c r="I30" s="60">
        <v>115</v>
      </c>
      <c r="J30" s="60"/>
      <c r="K30" s="60"/>
      <c r="L30" s="60"/>
      <c r="M30" s="60"/>
      <c r="N30" s="60">
        <v>50</v>
      </c>
      <c r="O30" s="60"/>
      <c r="P30" s="60"/>
      <c r="Q30" s="60"/>
      <c r="R30" s="60"/>
      <c r="S30" s="60">
        <v>110</v>
      </c>
      <c r="T30" s="60"/>
      <c r="U30" s="60"/>
      <c r="V30" s="60"/>
      <c r="W30" s="60"/>
      <c r="X30" s="60">
        <v>22</v>
      </c>
      <c r="Y30" s="60"/>
      <c r="Z30" s="60"/>
      <c r="AA30" s="60"/>
      <c r="AB30" s="60"/>
      <c r="AC30" s="60">
        <v>11</v>
      </c>
      <c r="AD30" s="60"/>
      <c r="AE30" s="60"/>
      <c r="AF30" s="60"/>
      <c r="AG30" s="60"/>
      <c r="AH30" s="60">
        <v>561</v>
      </c>
      <c r="AI30" s="60"/>
      <c r="AJ30" s="60"/>
      <c r="AK30" s="60"/>
      <c r="AL30" s="60"/>
      <c r="AM30" s="60">
        <v>194</v>
      </c>
      <c r="AN30" s="60"/>
      <c r="AO30" s="60"/>
      <c r="AP30" s="60"/>
      <c r="AQ30" s="60"/>
      <c r="AV30" s="5"/>
    </row>
    <row r="31" spans="1:70" s="2" customFormat="1" ht="15" customHeight="1">
      <c r="A31" s="9"/>
      <c r="B31" s="94" t="s">
        <v>29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V31" s="5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</row>
    <row r="32" spans="1:70" s="2" customFormat="1" ht="12" customHeight="1">
      <c r="A32" s="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14" t="s">
        <v>135</v>
      </c>
      <c r="AI32" s="114"/>
      <c r="AJ32" s="114"/>
      <c r="AK32" s="114"/>
      <c r="AL32" s="114"/>
      <c r="AM32" s="114"/>
      <c r="AN32" s="114"/>
      <c r="AO32" s="114"/>
      <c r="AP32" s="114"/>
      <c r="AQ32" s="114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</row>
    <row r="33" spans="1:257" s="2" customFormat="1" ht="12" customHeight="1">
      <c r="A33" s="9"/>
      <c r="AO33" s="5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</row>
    <row r="34" spans="1:257" s="2" customFormat="1" ht="12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257">
      <c r="A35" s="95" t="s">
        <v>145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</row>
    <row r="36" spans="1:257" ht="12" customHeight="1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B36" s="7"/>
      <c r="AC36" s="7"/>
      <c r="AD36" s="7"/>
      <c r="AE36" s="7"/>
      <c r="AF36" s="7"/>
      <c r="AG36" s="7"/>
      <c r="AI36" s="5"/>
      <c r="AJ36" s="5"/>
      <c r="AK36" s="96" t="s">
        <v>30</v>
      </c>
      <c r="AL36" s="96"/>
      <c r="AM36" s="96"/>
      <c r="AN36" s="96"/>
      <c r="AO36" s="96"/>
      <c r="AP36" s="96"/>
      <c r="AQ36" s="96"/>
    </row>
    <row r="37" spans="1:257" ht="15" customHeight="1">
      <c r="B37" s="97" t="s">
        <v>3</v>
      </c>
      <c r="C37" s="97"/>
      <c r="D37" s="97"/>
      <c r="E37" s="97"/>
      <c r="F37" s="97"/>
      <c r="G37" s="97"/>
      <c r="H37" s="97"/>
      <c r="I37" s="76" t="s">
        <v>8</v>
      </c>
      <c r="J37" s="77"/>
      <c r="K37" s="77"/>
      <c r="L37" s="77"/>
      <c r="M37" s="78"/>
      <c r="N37" s="76" t="s">
        <v>31</v>
      </c>
      <c r="O37" s="77"/>
      <c r="P37" s="77"/>
      <c r="Q37" s="77"/>
      <c r="R37" s="78"/>
      <c r="S37" s="76" t="s">
        <v>32</v>
      </c>
      <c r="T37" s="77"/>
      <c r="U37" s="77"/>
      <c r="V37" s="77"/>
      <c r="W37" s="78"/>
      <c r="X37" s="76" t="s">
        <v>33</v>
      </c>
      <c r="Y37" s="77"/>
      <c r="Z37" s="77"/>
      <c r="AA37" s="77"/>
      <c r="AB37" s="78"/>
      <c r="AC37" s="76" t="s">
        <v>34</v>
      </c>
      <c r="AD37" s="77"/>
      <c r="AE37" s="77"/>
      <c r="AF37" s="77"/>
      <c r="AG37" s="78"/>
      <c r="AH37" s="86" t="s">
        <v>35</v>
      </c>
      <c r="AI37" s="86"/>
      <c r="AJ37" s="86"/>
      <c r="AK37" s="86"/>
      <c r="AL37" s="86"/>
      <c r="AM37" s="87" t="s">
        <v>154</v>
      </c>
      <c r="AN37" s="87"/>
      <c r="AO37" s="87"/>
      <c r="AP37" s="87"/>
      <c r="AQ37" s="87"/>
      <c r="AR37" s="87"/>
    </row>
    <row r="38" spans="1:257" ht="15" customHeight="1">
      <c r="B38" s="110" t="s">
        <v>36</v>
      </c>
      <c r="C38" s="110"/>
      <c r="D38" s="110"/>
      <c r="E38" s="110"/>
      <c r="F38" s="110"/>
      <c r="G38" s="110"/>
      <c r="H38" s="110"/>
      <c r="I38" s="79"/>
      <c r="J38" s="80"/>
      <c r="K38" s="80"/>
      <c r="L38" s="80"/>
      <c r="M38" s="81"/>
      <c r="N38" s="82"/>
      <c r="O38" s="83"/>
      <c r="P38" s="83"/>
      <c r="Q38" s="83"/>
      <c r="R38" s="84"/>
      <c r="S38" s="82"/>
      <c r="T38" s="83"/>
      <c r="U38" s="83"/>
      <c r="V38" s="83"/>
      <c r="W38" s="84"/>
      <c r="X38" s="82"/>
      <c r="Y38" s="83"/>
      <c r="Z38" s="83"/>
      <c r="AA38" s="83"/>
      <c r="AB38" s="84"/>
      <c r="AC38" s="82"/>
      <c r="AD38" s="83"/>
      <c r="AE38" s="83"/>
      <c r="AF38" s="83"/>
      <c r="AG38" s="84"/>
      <c r="AH38" s="86"/>
      <c r="AI38" s="86"/>
      <c r="AJ38" s="86"/>
      <c r="AK38" s="86"/>
      <c r="AL38" s="86"/>
      <c r="AM38" s="87"/>
      <c r="AN38" s="87"/>
      <c r="AO38" s="87"/>
      <c r="AP38" s="87"/>
      <c r="AQ38" s="87"/>
      <c r="AR38" s="87"/>
    </row>
    <row r="39" spans="1:257" ht="15" customHeight="1">
      <c r="B39" s="103" t="s">
        <v>126</v>
      </c>
      <c r="C39" s="104"/>
      <c r="D39" s="104"/>
      <c r="E39" s="104"/>
      <c r="F39" s="104"/>
      <c r="G39" s="104"/>
      <c r="H39" s="104"/>
      <c r="I39" s="111">
        <f t="shared" ref="I39:I41" si="4">SUM(N39:AX39)</f>
        <v>244</v>
      </c>
      <c r="J39" s="112"/>
      <c r="K39" s="112"/>
      <c r="L39" s="112"/>
      <c r="M39" s="113"/>
      <c r="N39" s="108">
        <v>21</v>
      </c>
      <c r="O39" s="109"/>
      <c r="P39" s="109"/>
      <c r="Q39" s="109"/>
      <c r="R39" s="109"/>
      <c r="S39" s="109">
        <v>4</v>
      </c>
      <c r="T39" s="109"/>
      <c r="U39" s="109"/>
      <c r="V39" s="109"/>
      <c r="W39" s="109"/>
      <c r="X39" s="109">
        <v>4</v>
      </c>
      <c r="Y39" s="109"/>
      <c r="Z39" s="109"/>
      <c r="AA39" s="109"/>
      <c r="AB39" s="109"/>
      <c r="AC39" s="109">
        <v>60</v>
      </c>
      <c r="AD39" s="109"/>
      <c r="AE39" s="109"/>
      <c r="AF39" s="109"/>
      <c r="AG39" s="109"/>
      <c r="AH39" s="109">
        <v>100</v>
      </c>
      <c r="AI39" s="109"/>
      <c r="AJ39" s="109"/>
      <c r="AK39" s="109"/>
      <c r="AL39" s="109"/>
      <c r="AM39" s="109">
        <v>55</v>
      </c>
      <c r="AN39" s="109"/>
      <c r="AO39" s="109"/>
      <c r="AP39" s="109"/>
      <c r="AQ39" s="109"/>
      <c r="AR39" s="109"/>
    </row>
    <row r="40" spans="1:257" ht="15" customHeight="1">
      <c r="B40" s="103" t="s">
        <v>161</v>
      </c>
      <c r="C40" s="104"/>
      <c r="D40" s="104"/>
      <c r="E40" s="104"/>
      <c r="F40" s="104"/>
      <c r="G40" s="104"/>
      <c r="H40" s="104"/>
      <c r="I40" s="105">
        <f t="shared" si="4"/>
        <v>245</v>
      </c>
      <c r="J40" s="106"/>
      <c r="K40" s="106"/>
      <c r="L40" s="106"/>
      <c r="M40" s="107"/>
      <c r="N40" s="108">
        <v>20</v>
      </c>
      <c r="O40" s="109"/>
      <c r="P40" s="109"/>
      <c r="Q40" s="109"/>
      <c r="R40" s="109"/>
      <c r="S40" s="109">
        <v>3</v>
      </c>
      <c r="T40" s="109"/>
      <c r="U40" s="109"/>
      <c r="V40" s="109"/>
      <c r="W40" s="109"/>
      <c r="X40" s="109">
        <v>4</v>
      </c>
      <c r="Y40" s="109"/>
      <c r="Z40" s="109"/>
      <c r="AA40" s="109"/>
      <c r="AB40" s="109"/>
      <c r="AC40" s="109">
        <v>59</v>
      </c>
      <c r="AD40" s="109"/>
      <c r="AE40" s="109"/>
      <c r="AF40" s="109"/>
      <c r="AG40" s="109"/>
      <c r="AH40" s="109">
        <v>105</v>
      </c>
      <c r="AI40" s="109"/>
      <c r="AJ40" s="109"/>
      <c r="AK40" s="109"/>
      <c r="AL40" s="109"/>
      <c r="AM40" s="109">
        <v>54</v>
      </c>
      <c r="AN40" s="109"/>
      <c r="AO40" s="109"/>
      <c r="AP40" s="109"/>
      <c r="AQ40" s="109"/>
      <c r="AR40" s="109"/>
    </row>
    <row r="41" spans="1:257" ht="15" customHeight="1">
      <c r="B41" s="103" t="s">
        <v>151</v>
      </c>
      <c r="C41" s="104"/>
      <c r="D41" s="104"/>
      <c r="E41" s="104"/>
      <c r="F41" s="104"/>
      <c r="G41" s="104"/>
      <c r="H41" s="104"/>
      <c r="I41" s="105">
        <f t="shared" si="4"/>
        <v>241</v>
      </c>
      <c r="J41" s="106"/>
      <c r="K41" s="106"/>
      <c r="L41" s="106"/>
      <c r="M41" s="107"/>
      <c r="N41" s="108">
        <v>20</v>
      </c>
      <c r="O41" s="109"/>
      <c r="P41" s="109"/>
      <c r="Q41" s="109"/>
      <c r="R41" s="109"/>
      <c r="S41" s="109">
        <v>3</v>
      </c>
      <c r="T41" s="109"/>
      <c r="U41" s="109"/>
      <c r="V41" s="109"/>
      <c r="W41" s="109"/>
      <c r="X41" s="109">
        <v>4</v>
      </c>
      <c r="Y41" s="109"/>
      <c r="Z41" s="109"/>
      <c r="AA41" s="109"/>
      <c r="AB41" s="109"/>
      <c r="AC41" s="109">
        <v>59</v>
      </c>
      <c r="AD41" s="109"/>
      <c r="AE41" s="109"/>
      <c r="AF41" s="109"/>
      <c r="AG41" s="109"/>
      <c r="AH41" s="109">
        <v>105</v>
      </c>
      <c r="AI41" s="109"/>
      <c r="AJ41" s="109"/>
      <c r="AK41" s="109"/>
      <c r="AL41" s="109"/>
      <c r="AM41" s="109">
        <v>50</v>
      </c>
      <c r="AN41" s="109"/>
      <c r="AO41" s="109"/>
      <c r="AP41" s="109"/>
      <c r="AQ41" s="109"/>
      <c r="AR41" s="109"/>
    </row>
    <row r="42" spans="1:257" ht="15" customHeight="1">
      <c r="B42" s="67" t="s">
        <v>163</v>
      </c>
      <c r="C42" s="68"/>
      <c r="D42" s="68"/>
      <c r="E42" s="68"/>
      <c r="F42" s="68"/>
      <c r="G42" s="68"/>
      <c r="H42" s="69"/>
      <c r="I42" s="99">
        <f t="shared" ref="I42" si="5">SUM(N42:AX42)</f>
        <v>247</v>
      </c>
      <c r="J42" s="100"/>
      <c r="K42" s="100"/>
      <c r="L42" s="100"/>
      <c r="M42" s="101"/>
      <c r="N42" s="102">
        <v>23</v>
      </c>
      <c r="O42" s="98"/>
      <c r="P42" s="98"/>
      <c r="Q42" s="98"/>
      <c r="R42" s="98"/>
      <c r="S42" s="98">
        <v>4</v>
      </c>
      <c r="T42" s="98"/>
      <c r="U42" s="98"/>
      <c r="V42" s="98"/>
      <c r="W42" s="98"/>
      <c r="X42" s="98">
        <v>6</v>
      </c>
      <c r="Y42" s="98"/>
      <c r="Z42" s="98"/>
      <c r="AA42" s="98"/>
      <c r="AB42" s="98"/>
      <c r="AC42" s="98">
        <v>59</v>
      </c>
      <c r="AD42" s="98"/>
      <c r="AE42" s="98"/>
      <c r="AF42" s="98"/>
      <c r="AG42" s="98"/>
      <c r="AH42" s="98">
        <v>107</v>
      </c>
      <c r="AI42" s="98"/>
      <c r="AJ42" s="98"/>
      <c r="AK42" s="98"/>
      <c r="AL42" s="98"/>
      <c r="AM42" s="98">
        <v>48</v>
      </c>
      <c r="AN42" s="98"/>
      <c r="AO42" s="98"/>
      <c r="AP42" s="98"/>
      <c r="AQ42" s="98"/>
      <c r="AR42" s="98"/>
    </row>
    <row r="43" spans="1:257" ht="12" customHeight="1"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39" t="s">
        <v>142</v>
      </c>
      <c r="AJ43" s="139"/>
      <c r="AK43" s="139"/>
      <c r="AL43" s="139"/>
      <c r="AM43" s="139"/>
      <c r="AN43" s="139"/>
      <c r="AO43" s="139"/>
      <c r="AP43" s="139"/>
      <c r="AQ43" s="139"/>
      <c r="AR43" s="139"/>
    </row>
    <row r="44" spans="1:25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</row>
    <row r="45" spans="1:25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</row>
    <row r="46" spans="1:25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</row>
    <row r="47" spans="1:25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</row>
    <row r="48" spans="1:25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</row>
    <row r="49" spans="1:25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</row>
    <row r="50" spans="1:25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</row>
    <row r="51" spans="1:25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</row>
  </sheetData>
  <mergeCells count="181">
    <mergeCell ref="AZ14:BD14"/>
    <mergeCell ref="BE14:BI14"/>
    <mergeCell ref="BJ14:BN14"/>
    <mergeCell ref="BO14:BS14"/>
    <mergeCell ref="BT14:BX14"/>
    <mergeCell ref="BY14:CC14"/>
    <mergeCell ref="AZ12:BD12"/>
    <mergeCell ref="BE12:BI12"/>
    <mergeCell ref="BJ12:BN12"/>
    <mergeCell ref="BO12:BS12"/>
    <mergeCell ref="BT12:BX12"/>
    <mergeCell ref="BY12:CC12"/>
    <mergeCell ref="AZ13:BD13"/>
    <mergeCell ref="BE13:BI13"/>
    <mergeCell ref="BJ13:BN13"/>
    <mergeCell ref="BO13:BS13"/>
    <mergeCell ref="BT13:BX13"/>
    <mergeCell ref="BY13:CC13"/>
    <mergeCell ref="AW31:BR33"/>
    <mergeCell ref="AI43:AR43"/>
    <mergeCell ref="A5:N5"/>
    <mergeCell ref="B7:H7"/>
    <mergeCell ref="I7:AL7"/>
    <mergeCell ref="B8:H8"/>
    <mergeCell ref="N8:AL8"/>
    <mergeCell ref="B9:H9"/>
    <mergeCell ref="N9:R9"/>
    <mergeCell ref="S9:W9"/>
    <mergeCell ref="X9:AB9"/>
    <mergeCell ref="AC9:AG9"/>
    <mergeCell ref="AH9:AL9"/>
    <mergeCell ref="B10:H10"/>
    <mergeCell ref="I10:M10"/>
    <mergeCell ref="N10:R10"/>
    <mergeCell ref="S10:W10"/>
    <mergeCell ref="X10:AB10"/>
    <mergeCell ref="AC10:AG10"/>
    <mergeCell ref="AH10:AL10"/>
    <mergeCell ref="B11:H11"/>
    <mergeCell ref="I11:M11"/>
    <mergeCell ref="N11:R11"/>
    <mergeCell ref="S11:W11"/>
    <mergeCell ref="X11:AB11"/>
    <mergeCell ref="AC11:AG11"/>
    <mergeCell ref="AH11:AL11"/>
    <mergeCell ref="B15:H15"/>
    <mergeCell ref="I15:AB15"/>
    <mergeCell ref="B12:H12"/>
    <mergeCell ref="I12:M12"/>
    <mergeCell ref="N12:R12"/>
    <mergeCell ref="S12:W12"/>
    <mergeCell ref="X12:AB12"/>
    <mergeCell ref="AC12:AG12"/>
    <mergeCell ref="AH12:AL12"/>
    <mergeCell ref="B13:H13"/>
    <mergeCell ref="I13:M13"/>
    <mergeCell ref="N13:R13"/>
    <mergeCell ref="S13:W13"/>
    <mergeCell ref="X13:AB13"/>
    <mergeCell ref="AC13:AG13"/>
    <mergeCell ref="AH13:AL13"/>
    <mergeCell ref="B16:H16"/>
    <mergeCell ref="N16:W16"/>
    <mergeCell ref="B17:H17"/>
    <mergeCell ref="N17:R17"/>
    <mergeCell ref="S17:W17"/>
    <mergeCell ref="B18:H18"/>
    <mergeCell ref="I18:M18"/>
    <mergeCell ref="N18:R18"/>
    <mergeCell ref="S18:W18"/>
    <mergeCell ref="X18:AB18"/>
    <mergeCell ref="AC18:AG18"/>
    <mergeCell ref="AH18:AL18"/>
    <mergeCell ref="B19:H19"/>
    <mergeCell ref="I19:M19"/>
    <mergeCell ref="N19:R19"/>
    <mergeCell ref="S19:W19"/>
    <mergeCell ref="X19:AB19"/>
    <mergeCell ref="AC19:AG19"/>
    <mergeCell ref="AH19:AL19"/>
    <mergeCell ref="A24:AS24"/>
    <mergeCell ref="B20:H20"/>
    <mergeCell ref="I20:M20"/>
    <mergeCell ref="N20:R20"/>
    <mergeCell ref="S20:W20"/>
    <mergeCell ref="X20:AB20"/>
    <mergeCell ref="AC20:AG20"/>
    <mergeCell ref="AH20:AL20"/>
    <mergeCell ref="B21:H21"/>
    <mergeCell ref="I21:M21"/>
    <mergeCell ref="N21:R21"/>
    <mergeCell ref="S21:W21"/>
    <mergeCell ref="X21:AB21"/>
    <mergeCell ref="AC21:AG21"/>
    <mergeCell ref="AH21:AL21"/>
    <mergeCell ref="AB22:AL22"/>
    <mergeCell ref="AB25:AP25"/>
    <mergeCell ref="B26:H26"/>
    <mergeCell ref="B27:H27"/>
    <mergeCell ref="B28:H28"/>
    <mergeCell ref="I28:M28"/>
    <mergeCell ref="N28:R28"/>
    <mergeCell ref="S28:W28"/>
    <mergeCell ref="X28:AB28"/>
    <mergeCell ref="AC28:AG28"/>
    <mergeCell ref="AH28:AL28"/>
    <mergeCell ref="AM28:AQ28"/>
    <mergeCell ref="AH32:AQ32"/>
    <mergeCell ref="B29:H29"/>
    <mergeCell ref="I29:M29"/>
    <mergeCell ref="N29:R29"/>
    <mergeCell ref="S29:W29"/>
    <mergeCell ref="X29:AB29"/>
    <mergeCell ref="AC29:AG29"/>
    <mergeCell ref="AH29:AL29"/>
    <mergeCell ref="AM29:AQ29"/>
    <mergeCell ref="B30:H30"/>
    <mergeCell ref="I30:M30"/>
    <mergeCell ref="N30:R30"/>
    <mergeCell ref="S30:W30"/>
    <mergeCell ref="X30:AB30"/>
    <mergeCell ref="AC30:AG30"/>
    <mergeCell ref="AH30:AL30"/>
    <mergeCell ref="AM41:AR41"/>
    <mergeCell ref="B38:H38"/>
    <mergeCell ref="B39:H39"/>
    <mergeCell ref="I39:M39"/>
    <mergeCell ref="N39:R39"/>
    <mergeCell ref="S39:W39"/>
    <mergeCell ref="X39:AB39"/>
    <mergeCell ref="AC39:AG39"/>
    <mergeCell ref="AH39:AL39"/>
    <mergeCell ref="AM39:AR39"/>
    <mergeCell ref="B37:H37"/>
    <mergeCell ref="S42:W42"/>
    <mergeCell ref="X42:AB42"/>
    <mergeCell ref="AC42:AG42"/>
    <mergeCell ref="AH42:AL42"/>
    <mergeCell ref="AM42:AR42"/>
    <mergeCell ref="B42:H42"/>
    <mergeCell ref="I42:M42"/>
    <mergeCell ref="N42:R42"/>
    <mergeCell ref="B40:H40"/>
    <mergeCell ref="I40:M40"/>
    <mergeCell ref="N40:R40"/>
    <mergeCell ref="S40:W40"/>
    <mergeCell ref="X40:AB40"/>
    <mergeCell ref="AC40:AG40"/>
    <mergeCell ref="AH40:AL40"/>
    <mergeCell ref="AM40:AR40"/>
    <mergeCell ref="B41:H41"/>
    <mergeCell ref="I41:M41"/>
    <mergeCell ref="N41:R41"/>
    <mergeCell ref="S41:W41"/>
    <mergeCell ref="X41:AB41"/>
    <mergeCell ref="AC41:AG41"/>
    <mergeCell ref="AH41:AL41"/>
    <mergeCell ref="AM30:AQ30"/>
    <mergeCell ref="A1:AU2"/>
    <mergeCell ref="I8:M9"/>
    <mergeCell ref="I16:M17"/>
    <mergeCell ref="X16:AB17"/>
    <mergeCell ref="AC15:AG17"/>
    <mergeCell ref="AH15:AL17"/>
    <mergeCell ref="I37:M38"/>
    <mergeCell ref="N37:R38"/>
    <mergeCell ref="S37:W38"/>
    <mergeCell ref="X37:AB38"/>
    <mergeCell ref="AC37:AG38"/>
    <mergeCell ref="AH37:AL38"/>
    <mergeCell ref="AM37:AR38"/>
    <mergeCell ref="I26:M27"/>
    <mergeCell ref="N26:R27"/>
    <mergeCell ref="S26:W27"/>
    <mergeCell ref="X26:AB27"/>
    <mergeCell ref="AC26:AG27"/>
    <mergeCell ref="AH26:AL27"/>
    <mergeCell ref="AM26:AQ27"/>
    <mergeCell ref="B31:S31"/>
    <mergeCell ref="A35:AS35"/>
    <mergeCell ref="AK36:AQ36"/>
  </mergeCells>
  <phoneticPr fontId="11"/>
  <pageMargins left="0.75138888888888899" right="0.75138888888888899" top="1" bottom="0.78680555555555598" header="0.51041666666666696" footer="0"/>
  <pageSetup paperSize="9" scale="98" firstPageNumber="51" pageOrder="overThenDown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1"/>
  <sheetViews>
    <sheetView view="pageBreakPreview" zoomScaleNormal="100" zoomScaleSheetLayoutView="100" workbookViewId="0"/>
  </sheetViews>
  <sheetFormatPr defaultColWidth="1.875" defaultRowHeight="13.5"/>
  <cols>
    <col min="1" max="1" width="1.875" style="1" customWidth="1"/>
    <col min="2" max="10" width="1.875" style="1"/>
    <col min="11" max="11" width="2.5" style="1" customWidth="1"/>
    <col min="12" max="16384" width="1.875" style="1"/>
  </cols>
  <sheetData>
    <row r="1" spans="1:45" s="2" customFormat="1" ht="12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2" customFormat="1">
      <c r="A2" s="95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</row>
    <row r="3" spans="1:45" s="2" customFormat="1" ht="12" customHeight="1">
      <c r="A3" s="1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 t="s">
        <v>38</v>
      </c>
      <c r="AK3" s="9"/>
      <c r="AL3" s="9"/>
      <c r="AM3" s="9"/>
      <c r="AN3" s="9"/>
      <c r="AO3" s="9"/>
    </row>
    <row r="4" spans="1:45" s="2" customFormat="1" ht="15" customHeight="1">
      <c r="A4" s="15"/>
      <c r="B4" s="118" t="s">
        <v>39</v>
      </c>
      <c r="C4" s="118"/>
      <c r="D4" s="118"/>
      <c r="E4" s="118"/>
      <c r="F4" s="118"/>
      <c r="G4" s="118"/>
      <c r="H4" s="118"/>
      <c r="I4" s="118"/>
      <c r="J4" s="118"/>
      <c r="K4" s="118"/>
      <c r="L4" s="85" t="s">
        <v>125</v>
      </c>
      <c r="M4" s="85"/>
      <c r="N4" s="85"/>
      <c r="O4" s="85"/>
      <c r="P4" s="85"/>
      <c r="Q4" s="85"/>
      <c r="R4" s="85" t="s">
        <v>130</v>
      </c>
      <c r="S4" s="85"/>
      <c r="T4" s="85"/>
      <c r="U4" s="85"/>
      <c r="V4" s="85"/>
      <c r="W4" s="85"/>
      <c r="X4" s="85" t="s">
        <v>147</v>
      </c>
      <c r="Y4" s="85"/>
      <c r="Z4" s="85"/>
      <c r="AA4" s="85"/>
      <c r="AB4" s="85"/>
      <c r="AC4" s="85"/>
      <c r="AD4" s="85" t="s">
        <v>150</v>
      </c>
      <c r="AE4" s="85"/>
      <c r="AF4" s="85"/>
      <c r="AG4" s="85"/>
      <c r="AH4" s="85"/>
      <c r="AI4" s="85"/>
      <c r="AJ4" s="85" t="s">
        <v>160</v>
      </c>
      <c r="AK4" s="85"/>
      <c r="AL4" s="85"/>
      <c r="AM4" s="85"/>
      <c r="AN4" s="85"/>
      <c r="AO4" s="85"/>
    </row>
    <row r="5" spans="1:45" s="2" customFormat="1" ht="15" customHeight="1">
      <c r="A5" s="15"/>
      <c r="B5" s="200" t="s">
        <v>40</v>
      </c>
      <c r="C5" s="200"/>
      <c r="D5" s="200"/>
      <c r="E5" s="200"/>
      <c r="F5" s="200"/>
      <c r="G5" s="200"/>
      <c r="H5" s="200"/>
      <c r="I5" s="200"/>
      <c r="J5" s="200"/>
      <c r="K5" s="20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5" s="2" customFormat="1" ht="15" customHeight="1">
      <c r="A6" s="15"/>
      <c r="B6" s="165" t="s">
        <v>41</v>
      </c>
      <c r="C6" s="166"/>
      <c r="D6" s="166"/>
      <c r="E6" s="166"/>
      <c r="F6" s="166"/>
      <c r="G6" s="166"/>
      <c r="H6" s="166"/>
      <c r="I6" s="166"/>
      <c r="J6" s="166"/>
      <c r="K6" s="167"/>
      <c r="L6" s="129">
        <v>2</v>
      </c>
      <c r="M6" s="130"/>
      <c r="N6" s="130"/>
      <c r="O6" s="130"/>
      <c r="P6" s="130"/>
      <c r="Q6" s="130"/>
      <c r="R6" s="129">
        <v>0</v>
      </c>
      <c r="S6" s="130"/>
      <c r="T6" s="130"/>
      <c r="U6" s="130"/>
      <c r="V6" s="130"/>
      <c r="W6" s="131"/>
      <c r="X6" s="129">
        <v>0</v>
      </c>
      <c r="Y6" s="130"/>
      <c r="Z6" s="130"/>
      <c r="AA6" s="130"/>
      <c r="AB6" s="130"/>
      <c r="AC6" s="131"/>
      <c r="AD6" s="129">
        <v>2</v>
      </c>
      <c r="AE6" s="130"/>
      <c r="AF6" s="130"/>
      <c r="AG6" s="130"/>
      <c r="AH6" s="130"/>
      <c r="AI6" s="131"/>
      <c r="AJ6" s="129">
        <v>0</v>
      </c>
      <c r="AK6" s="130"/>
      <c r="AL6" s="130"/>
      <c r="AM6" s="130"/>
      <c r="AN6" s="130"/>
      <c r="AO6" s="131"/>
    </row>
    <row r="7" spans="1:45" s="2" customFormat="1" ht="15" customHeight="1">
      <c r="B7" s="165" t="s">
        <v>42</v>
      </c>
      <c r="C7" s="166"/>
      <c r="D7" s="166"/>
      <c r="E7" s="166"/>
      <c r="F7" s="166"/>
      <c r="G7" s="166"/>
      <c r="H7" s="166"/>
      <c r="I7" s="166"/>
      <c r="J7" s="166"/>
      <c r="K7" s="167"/>
      <c r="L7" s="129">
        <v>208</v>
      </c>
      <c r="M7" s="130"/>
      <c r="N7" s="130"/>
      <c r="O7" s="130"/>
      <c r="P7" s="130"/>
      <c r="Q7" s="130"/>
      <c r="R7" s="129">
        <v>184</v>
      </c>
      <c r="S7" s="130"/>
      <c r="T7" s="130"/>
      <c r="U7" s="130"/>
      <c r="V7" s="130"/>
      <c r="W7" s="131"/>
      <c r="X7" s="129">
        <v>167</v>
      </c>
      <c r="Y7" s="130"/>
      <c r="Z7" s="130"/>
      <c r="AA7" s="130"/>
      <c r="AB7" s="130"/>
      <c r="AC7" s="131"/>
      <c r="AD7" s="129">
        <v>219</v>
      </c>
      <c r="AE7" s="130"/>
      <c r="AF7" s="130"/>
      <c r="AG7" s="130"/>
      <c r="AH7" s="130"/>
      <c r="AI7" s="131"/>
      <c r="AJ7" s="129">
        <v>185</v>
      </c>
      <c r="AK7" s="130"/>
      <c r="AL7" s="130"/>
      <c r="AM7" s="130"/>
      <c r="AN7" s="130"/>
      <c r="AO7" s="131"/>
    </row>
    <row r="8" spans="1:45" s="2" customFormat="1" ht="15" customHeight="1">
      <c r="B8" s="165" t="s">
        <v>43</v>
      </c>
      <c r="C8" s="166"/>
      <c r="D8" s="166"/>
      <c r="E8" s="166"/>
      <c r="F8" s="166"/>
      <c r="G8" s="166"/>
      <c r="H8" s="166"/>
      <c r="I8" s="166"/>
      <c r="J8" s="166"/>
      <c r="K8" s="167"/>
      <c r="L8" s="129">
        <v>9</v>
      </c>
      <c r="M8" s="130"/>
      <c r="N8" s="130"/>
      <c r="O8" s="130"/>
      <c r="P8" s="130"/>
      <c r="Q8" s="130"/>
      <c r="R8" s="129">
        <v>2</v>
      </c>
      <c r="S8" s="130"/>
      <c r="T8" s="130"/>
      <c r="U8" s="130"/>
      <c r="V8" s="130"/>
      <c r="W8" s="131"/>
      <c r="X8" s="129">
        <v>4</v>
      </c>
      <c r="Y8" s="130"/>
      <c r="Z8" s="130"/>
      <c r="AA8" s="130"/>
      <c r="AB8" s="130"/>
      <c r="AC8" s="131"/>
      <c r="AD8" s="129">
        <v>13</v>
      </c>
      <c r="AE8" s="130"/>
      <c r="AF8" s="130"/>
      <c r="AG8" s="130"/>
      <c r="AH8" s="130"/>
      <c r="AI8" s="131"/>
      <c r="AJ8" s="129">
        <v>5</v>
      </c>
      <c r="AK8" s="130"/>
      <c r="AL8" s="130"/>
      <c r="AM8" s="130"/>
      <c r="AN8" s="130"/>
      <c r="AO8" s="131"/>
    </row>
    <row r="9" spans="1:45" s="2" customFormat="1" ht="15" customHeight="1">
      <c r="B9" s="165" t="s">
        <v>44</v>
      </c>
      <c r="C9" s="166"/>
      <c r="D9" s="166"/>
      <c r="E9" s="166"/>
      <c r="F9" s="166"/>
      <c r="G9" s="166"/>
      <c r="H9" s="166"/>
      <c r="I9" s="166"/>
      <c r="J9" s="166"/>
      <c r="K9" s="167"/>
      <c r="L9" s="129">
        <v>1</v>
      </c>
      <c r="M9" s="130"/>
      <c r="N9" s="130"/>
      <c r="O9" s="130"/>
      <c r="P9" s="130"/>
      <c r="Q9" s="130"/>
      <c r="R9" s="129">
        <v>2</v>
      </c>
      <c r="S9" s="130"/>
      <c r="T9" s="130"/>
      <c r="U9" s="130"/>
      <c r="V9" s="130"/>
      <c r="W9" s="131"/>
      <c r="X9" s="129">
        <v>1</v>
      </c>
      <c r="Y9" s="130"/>
      <c r="Z9" s="130"/>
      <c r="AA9" s="130"/>
      <c r="AB9" s="130"/>
      <c r="AC9" s="131"/>
      <c r="AD9" s="129">
        <v>8</v>
      </c>
      <c r="AE9" s="130"/>
      <c r="AF9" s="130"/>
      <c r="AG9" s="130"/>
      <c r="AH9" s="130"/>
      <c r="AI9" s="131"/>
      <c r="AJ9" s="129">
        <v>1</v>
      </c>
      <c r="AK9" s="130"/>
      <c r="AL9" s="130"/>
      <c r="AM9" s="130"/>
      <c r="AN9" s="130"/>
      <c r="AO9" s="131"/>
    </row>
    <row r="10" spans="1:45" s="2" customFormat="1" ht="15" customHeight="1">
      <c r="B10" s="165" t="s">
        <v>45</v>
      </c>
      <c r="C10" s="166"/>
      <c r="D10" s="166"/>
      <c r="E10" s="166"/>
      <c r="F10" s="166"/>
      <c r="G10" s="166"/>
      <c r="H10" s="166"/>
      <c r="I10" s="166"/>
      <c r="J10" s="166"/>
      <c r="K10" s="167"/>
      <c r="L10" s="129">
        <v>86</v>
      </c>
      <c r="M10" s="130"/>
      <c r="N10" s="130"/>
      <c r="O10" s="130"/>
      <c r="P10" s="130"/>
      <c r="Q10" s="130"/>
      <c r="R10" s="129">
        <v>94</v>
      </c>
      <c r="S10" s="130"/>
      <c r="T10" s="130"/>
      <c r="U10" s="130"/>
      <c r="V10" s="130"/>
      <c r="W10" s="131"/>
      <c r="X10" s="129">
        <v>107</v>
      </c>
      <c r="Y10" s="130"/>
      <c r="Z10" s="130"/>
      <c r="AA10" s="130"/>
      <c r="AB10" s="130"/>
      <c r="AC10" s="131"/>
      <c r="AD10" s="129">
        <v>90</v>
      </c>
      <c r="AE10" s="130"/>
      <c r="AF10" s="130"/>
      <c r="AG10" s="130"/>
      <c r="AH10" s="130"/>
      <c r="AI10" s="131"/>
      <c r="AJ10" s="129">
        <v>108</v>
      </c>
      <c r="AK10" s="130"/>
      <c r="AL10" s="130"/>
      <c r="AM10" s="130"/>
      <c r="AN10" s="130"/>
      <c r="AO10" s="131"/>
    </row>
    <row r="11" spans="1:45" s="2" customFormat="1" ht="15" customHeight="1">
      <c r="B11" s="165" t="s">
        <v>46</v>
      </c>
      <c r="C11" s="166"/>
      <c r="D11" s="166"/>
      <c r="E11" s="166"/>
      <c r="F11" s="166"/>
      <c r="G11" s="166"/>
      <c r="H11" s="166"/>
      <c r="I11" s="166"/>
      <c r="J11" s="166"/>
      <c r="K11" s="167"/>
      <c r="L11" s="129">
        <v>48</v>
      </c>
      <c r="M11" s="130"/>
      <c r="N11" s="130"/>
      <c r="O11" s="130"/>
      <c r="P11" s="130"/>
      <c r="Q11" s="130"/>
      <c r="R11" s="129">
        <v>61</v>
      </c>
      <c r="S11" s="130"/>
      <c r="T11" s="130"/>
      <c r="U11" s="130"/>
      <c r="V11" s="130"/>
      <c r="W11" s="131"/>
      <c r="X11" s="129">
        <v>71</v>
      </c>
      <c r="Y11" s="130"/>
      <c r="Z11" s="130"/>
      <c r="AA11" s="130"/>
      <c r="AB11" s="130"/>
      <c r="AC11" s="131"/>
      <c r="AD11" s="129">
        <v>43</v>
      </c>
      <c r="AE11" s="130"/>
      <c r="AF11" s="130"/>
      <c r="AG11" s="130"/>
      <c r="AH11" s="130"/>
      <c r="AI11" s="131"/>
      <c r="AJ11" s="129">
        <v>49</v>
      </c>
      <c r="AK11" s="130"/>
      <c r="AL11" s="130"/>
      <c r="AM11" s="130"/>
      <c r="AN11" s="130"/>
      <c r="AO11" s="131"/>
    </row>
    <row r="12" spans="1:45" s="2" customFormat="1" ht="15" customHeight="1">
      <c r="B12" s="197" t="s">
        <v>47</v>
      </c>
      <c r="C12" s="198"/>
      <c r="D12" s="198"/>
      <c r="E12" s="198"/>
      <c r="F12" s="198"/>
      <c r="G12" s="198"/>
      <c r="H12" s="198"/>
      <c r="I12" s="198"/>
      <c r="J12" s="198"/>
      <c r="K12" s="199"/>
      <c r="L12" s="129">
        <v>15</v>
      </c>
      <c r="M12" s="130"/>
      <c r="N12" s="130"/>
      <c r="O12" s="130"/>
      <c r="P12" s="130"/>
      <c r="Q12" s="130"/>
      <c r="R12" s="129">
        <v>20</v>
      </c>
      <c r="S12" s="130"/>
      <c r="T12" s="130"/>
      <c r="U12" s="130"/>
      <c r="V12" s="130"/>
      <c r="W12" s="131"/>
      <c r="X12" s="129">
        <v>14</v>
      </c>
      <c r="Y12" s="130"/>
      <c r="Z12" s="130"/>
      <c r="AA12" s="130"/>
      <c r="AB12" s="130"/>
      <c r="AC12" s="131"/>
      <c r="AD12" s="129">
        <v>15</v>
      </c>
      <c r="AE12" s="130"/>
      <c r="AF12" s="130"/>
      <c r="AG12" s="130"/>
      <c r="AH12" s="130"/>
      <c r="AI12" s="131"/>
      <c r="AJ12" s="129">
        <v>11</v>
      </c>
      <c r="AK12" s="130"/>
      <c r="AL12" s="130"/>
      <c r="AM12" s="130"/>
      <c r="AN12" s="130"/>
      <c r="AO12" s="131"/>
    </row>
    <row r="13" spans="1:45" s="2" customFormat="1" ht="15" customHeight="1">
      <c r="B13" s="165" t="s">
        <v>48</v>
      </c>
      <c r="C13" s="166"/>
      <c r="D13" s="166"/>
      <c r="E13" s="166"/>
      <c r="F13" s="166"/>
      <c r="G13" s="166"/>
      <c r="H13" s="166"/>
      <c r="I13" s="166"/>
      <c r="J13" s="166"/>
      <c r="K13" s="167"/>
      <c r="L13" s="129">
        <v>57</v>
      </c>
      <c r="M13" s="130"/>
      <c r="N13" s="130"/>
      <c r="O13" s="130"/>
      <c r="P13" s="130"/>
      <c r="Q13" s="130"/>
      <c r="R13" s="129">
        <v>57</v>
      </c>
      <c r="S13" s="130"/>
      <c r="T13" s="130"/>
      <c r="U13" s="130"/>
      <c r="V13" s="130"/>
      <c r="W13" s="131"/>
      <c r="X13" s="129">
        <v>63</v>
      </c>
      <c r="Y13" s="130"/>
      <c r="Z13" s="130"/>
      <c r="AA13" s="130"/>
      <c r="AB13" s="130"/>
      <c r="AC13" s="131"/>
      <c r="AD13" s="129">
        <v>45</v>
      </c>
      <c r="AE13" s="130"/>
      <c r="AF13" s="130"/>
      <c r="AG13" s="130"/>
      <c r="AH13" s="130"/>
      <c r="AI13" s="131"/>
      <c r="AJ13" s="129">
        <v>48</v>
      </c>
      <c r="AK13" s="130"/>
      <c r="AL13" s="130"/>
      <c r="AM13" s="130"/>
      <c r="AN13" s="130"/>
      <c r="AO13" s="131"/>
    </row>
    <row r="14" spans="1:45" s="2" customFormat="1" ht="15" customHeight="1">
      <c r="B14" s="197" t="s">
        <v>49</v>
      </c>
      <c r="C14" s="198"/>
      <c r="D14" s="198"/>
      <c r="E14" s="198"/>
      <c r="F14" s="198"/>
      <c r="G14" s="198"/>
      <c r="H14" s="198"/>
      <c r="I14" s="198"/>
      <c r="J14" s="198"/>
      <c r="K14" s="199"/>
      <c r="L14" s="129">
        <v>7</v>
      </c>
      <c r="M14" s="130"/>
      <c r="N14" s="130"/>
      <c r="O14" s="130"/>
      <c r="P14" s="130"/>
      <c r="Q14" s="130"/>
      <c r="R14" s="129">
        <v>7</v>
      </c>
      <c r="S14" s="130"/>
      <c r="T14" s="130"/>
      <c r="U14" s="130"/>
      <c r="V14" s="130"/>
      <c r="W14" s="131"/>
      <c r="X14" s="129">
        <v>8</v>
      </c>
      <c r="Y14" s="130"/>
      <c r="Z14" s="130"/>
      <c r="AA14" s="130"/>
      <c r="AB14" s="130"/>
      <c r="AC14" s="131"/>
      <c r="AD14" s="129">
        <v>5</v>
      </c>
      <c r="AE14" s="130"/>
      <c r="AF14" s="130"/>
      <c r="AG14" s="130"/>
      <c r="AH14" s="130"/>
      <c r="AI14" s="131"/>
      <c r="AJ14" s="129">
        <v>9</v>
      </c>
      <c r="AK14" s="130"/>
      <c r="AL14" s="130"/>
      <c r="AM14" s="130"/>
      <c r="AN14" s="130"/>
      <c r="AO14" s="131"/>
    </row>
    <row r="15" spans="1:45" s="2" customFormat="1" ht="15" customHeight="1">
      <c r="B15" s="165" t="s">
        <v>50</v>
      </c>
      <c r="C15" s="166"/>
      <c r="D15" s="166"/>
      <c r="E15" s="166"/>
      <c r="F15" s="166"/>
      <c r="G15" s="166"/>
      <c r="H15" s="166"/>
      <c r="I15" s="166"/>
      <c r="J15" s="166"/>
      <c r="K15" s="167"/>
      <c r="L15" s="129">
        <v>0</v>
      </c>
      <c r="M15" s="130"/>
      <c r="N15" s="130"/>
      <c r="O15" s="130"/>
      <c r="P15" s="130"/>
      <c r="Q15" s="130"/>
      <c r="R15" s="129">
        <v>0</v>
      </c>
      <c r="S15" s="130"/>
      <c r="T15" s="130"/>
      <c r="U15" s="130"/>
      <c r="V15" s="130"/>
      <c r="W15" s="131"/>
      <c r="X15" s="129">
        <v>0</v>
      </c>
      <c r="Y15" s="130"/>
      <c r="Z15" s="130"/>
      <c r="AA15" s="130"/>
      <c r="AB15" s="130"/>
      <c r="AC15" s="131"/>
      <c r="AD15" s="129">
        <v>0</v>
      </c>
      <c r="AE15" s="130"/>
      <c r="AF15" s="130"/>
      <c r="AG15" s="130"/>
      <c r="AH15" s="130"/>
      <c r="AI15" s="131"/>
      <c r="AJ15" s="129">
        <v>1</v>
      </c>
      <c r="AK15" s="130"/>
      <c r="AL15" s="130"/>
      <c r="AM15" s="130"/>
      <c r="AN15" s="130"/>
      <c r="AO15" s="131"/>
    </row>
    <row r="16" spans="1:45" s="2" customFormat="1" ht="15" customHeight="1">
      <c r="B16" s="165" t="s">
        <v>51</v>
      </c>
      <c r="C16" s="166"/>
      <c r="D16" s="166"/>
      <c r="E16" s="166"/>
      <c r="F16" s="166"/>
      <c r="G16" s="166"/>
      <c r="H16" s="166"/>
      <c r="I16" s="166"/>
      <c r="J16" s="166"/>
      <c r="K16" s="167"/>
      <c r="L16" s="129">
        <v>8</v>
      </c>
      <c r="M16" s="130"/>
      <c r="N16" s="130"/>
      <c r="O16" s="130"/>
      <c r="P16" s="130"/>
      <c r="Q16" s="130"/>
      <c r="R16" s="129">
        <v>10</v>
      </c>
      <c r="S16" s="130"/>
      <c r="T16" s="130"/>
      <c r="U16" s="130"/>
      <c r="V16" s="130"/>
      <c r="W16" s="131"/>
      <c r="X16" s="129">
        <v>9</v>
      </c>
      <c r="Y16" s="130"/>
      <c r="Z16" s="130"/>
      <c r="AA16" s="130"/>
      <c r="AB16" s="130"/>
      <c r="AC16" s="131"/>
      <c r="AD16" s="129">
        <v>8</v>
      </c>
      <c r="AE16" s="130"/>
      <c r="AF16" s="130"/>
      <c r="AG16" s="130"/>
      <c r="AH16" s="130"/>
      <c r="AI16" s="131"/>
      <c r="AJ16" s="129">
        <v>10</v>
      </c>
      <c r="AK16" s="130"/>
      <c r="AL16" s="130"/>
      <c r="AM16" s="130"/>
      <c r="AN16" s="130"/>
      <c r="AO16" s="131"/>
    </row>
    <row r="17" spans="1:256" s="2" customFormat="1" ht="15" customHeight="1">
      <c r="B17" s="165" t="s">
        <v>52</v>
      </c>
      <c r="C17" s="166"/>
      <c r="D17" s="166"/>
      <c r="E17" s="166"/>
      <c r="F17" s="166"/>
      <c r="G17" s="166"/>
      <c r="H17" s="166"/>
      <c r="I17" s="166"/>
      <c r="J17" s="166"/>
      <c r="K17" s="167"/>
      <c r="L17" s="129">
        <v>13</v>
      </c>
      <c r="M17" s="130"/>
      <c r="N17" s="130"/>
      <c r="O17" s="130"/>
      <c r="P17" s="130"/>
      <c r="Q17" s="130"/>
      <c r="R17" s="129">
        <v>21</v>
      </c>
      <c r="S17" s="130"/>
      <c r="T17" s="130"/>
      <c r="U17" s="130"/>
      <c r="V17" s="130"/>
      <c r="W17" s="131"/>
      <c r="X17" s="129">
        <v>21</v>
      </c>
      <c r="Y17" s="130"/>
      <c r="Z17" s="130"/>
      <c r="AA17" s="130"/>
      <c r="AB17" s="130"/>
      <c r="AC17" s="131"/>
      <c r="AD17" s="129">
        <v>14</v>
      </c>
      <c r="AE17" s="130"/>
      <c r="AF17" s="130"/>
      <c r="AG17" s="130"/>
      <c r="AH17" s="130"/>
      <c r="AI17" s="131"/>
      <c r="AJ17" s="129">
        <v>11</v>
      </c>
      <c r="AK17" s="130"/>
      <c r="AL17" s="130"/>
      <c r="AM17" s="130"/>
      <c r="AN17" s="130"/>
      <c r="AO17" s="131"/>
    </row>
    <row r="18" spans="1:256" s="2" customFormat="1" ht="15" customHeight="1">
      <c r="B18" s="165" t="s">
        <v>53</v>
      </c>
      <c r="C18" s="166"/>
      <c r="D18" s="166"/>
      <c r="E18" s="166"/>
      <c r="F18" s="166"/>
      <c r="G18" s="166"/>
      <c r="H18" s="166"/>
      <c r="I18" s="166"/>
      <c r="J18" s="166"/>
      <c r="K18" s="167"/>
      <c r="L18" s="129">
        <v>68</v>
      </c>
      <c r="M18" s="130"/>
      <c r="N18" s="130"/>
      <c r="O18" s="130"/>
      <c r="P18" s="130"/>
      <c r="Q18" s="130"/>
      <c r="R18" s="129">
        <v>86</v>
      </c>
      <c r="S18" s="130"/>
      <c r="T18" s="130"/>
      <c r="U18" s="130"/>
      <c r="V18" s="130"/>
      <c r="W18" s="131"/>
      <c r="X18" s="129">
        <v>105</v>
      </c>
      <c r="Y18" s="130"/>
      <c r="Z18" s="130"/>
      <c r="AA18" s="130"/>
      <c r="AB18" s="130"/>
      <c r="AC18" s="131"/>
      <c r="AD18" s="129">
        <v>107</v>
      </c>
      <c r="AE18" s="130"/>
      <c r="AF18" s="130"/>
      <c r="AG18" s="130"/>
      <c r="AH18" s="130"/>
      <c r="AI18" s="131"/>
      <c r="AJ18" s="129">
        <v>100</v>
      </c>
      <c r="AK18" s="130"/>
      <c r="AL18" s="130"/>
      <c r="AM18" s="130"/>
      <c r="AN18" s="130"/>
      <c r="AO18" s="131"/>
    </row>
    <row r="19" spans="1:256" s="2" customFormat="1" ht="15" customHeight="1">
      <c r="B19" s="165" t="s">
        <v>54</v>
      </c>
      <c r="C19" s="166"/>
      <c r="D19" s="166"/>
      <c r="E19" s="166"/>
      <c r="F19" s="166"/>
      <c r="G19" s="166"/>
      <c r="H19" s="166"/>
      <c r="I19" s="166"/>
      <c r="J19" s="166"/>
      <c r="K19" s="167"/>
      <c r="L19" s="129">
        <v>24</v>
      </c>
      <c r="M19" s="130"/>
      <c r="N19" s="130"/>
      <c r="O19" s="130"/>
      <c r="P19" s="130"/>
      <c r="Q19" s="130"/>
      <c r="R19" s="129">
        <v>19</v>
      </c>
      <c r="S19" s="130"/>
      <c r="T19" s="130"/>
      <c r="U19" s="130"/>
      <c r="V19" s="130"/>
      <c r="W19" s="131"/>
      <c r="X19" s="129">
        <v>28</v>
      </c>
      <c r="Y19" s="130"/>
      <c r="Z19" s="130"/>
      <c r="AA19" s="130"/>
      <c r="AB19" s="130"/>
      <c r="AC19" s="131"/>
      <c r="AD19" s="129">
        <v>21</v>
      </c>
      <c r="AE19" s="130"/>
      <c r="AF19" s="130"/>
      <c r="AG19" s="130"/>
      <c r="AH19" s="130"/>
      <c r="AI19" s="131"/>
      <c r="AJ19" s="129">
        <v>19</v>
      </c>
      <c r="AK19" s="130"/>
      <c r="AL19" s="130"/>
      <c r="AM19" s="130"/>
      <c r="AN19" s="130"/>
      <c r="AO19" s="131"/>
    </row>
    <row r="20" spans="1:256" s="2" customFormat="1" ht="15" customHeight="1">
      <c r="B20" s="165" t="s">
        <v>55</v>
      </c>
      <c r="C20" s="166"/>
      <c r="D20" s="166"/>
      <c r="E20" s="166"/>
      <c r="F20" s="166"/>
      <c r="G20" s="166"/>
      <c r="H20" s="166"/>
      <c r="I20" s="166"/>
      <c r="J20" s="166"/>
      <c r="K20" s="167"/>
      <c r="L20" s="129">
        <v>5</v>
      </c>
      <c r="M20" s="130"/>
      <c r="N20" s="130"/>
      <c r="O20" s="130"/>
      <c r="P20" s="130"/>
      <c r="Q20" s="130"/>
      <c r="R20" s="129">
        <v>12</v>
      </c>
      <c r="S20" s="130"/>
      <c r="T20" s="130"/>
      <c r="U20" s="130"/>
      <c r="V20" s="130"/>
      <c r="W20" s="131"/>
      <c r="X20" s="129">
        <v>28</v>
      </c>
      <c r="Y20" s="130"/>
      <c r="Z20" s="130"/>
      <c r="AA20" s="130"/>
      <c r="AB20" s="130"/>
      <c r="AC20" s="131"/>
      <c r="AD20" s="129">
        <v>8</v>
      </c>
      <c r="AE20" s="130"/>
      <c r="AF20" s="130"/>
      <c r="AG20" s="130"/>
      <c r="AH20" s="130"/>
      <c r="AI20" s="131"/>
      <c r="AJ20" s="129">
        <v>12</v>
      </c>
      <c r="AK20" s="130"/>
      <c r="AL20" s="130"/>
      <c r="AM20" s="130"/>
      <c r="AN20" s="130"/>
      <c r="AO20" s="131"/>
    </row>
    <row r="21" spans="1:256" s="2" customFormat="1" ht="15" customHeight="1">
      <c r="B21" s="165" t="s">
        <v>56</v>
      </c>
      <c r="C21" s="166"/>
      <c r="D21" s="166"/>
      <c r="E21" s="166"/>
      <c r="F21" s="166"/>
      <c r="G21" s="166"/>
      <c r="H21" s="166"/>
      <c r="I21" s="166"/>
      <c r="J21" s="166"/>
      <c r="K21" s="167"/>
      <c r="L21" s="134">
        <v>170</v>
      </c>
      <c r="M21" s="135"/>
      <c r="N21" s="135"/>
      <c r="O21" s="135"/>
      <c r="P21" s="135"/>
      <c r="Q21" s="135"/>
      <c r="R21" s="134">
        <v>180</v>
      </c>
      <c r="S21" s="135"/>
      <c r="T21" s="135"/>
      <c r="U21" s="135"/>
      <c r="V21" s="135"/>
      <c r="W21" s="135"/>
      <c r="X21" s="134">
        <v>171</v>
      </c>
      <c r="Y21" s="135"/>
      <c r="Z21" s="135"/>
      <c r="AA21" s="135"/>
      <c r="AB21" s="135"/>
      <c r="AC21" s="135"/>
      <c r="AD21" s="134">
        <v>188</v>
      </c>
      <c r="AE21" s="135"/>
      <c r="AF21" s="135"/>
      <c r="AG21" s="135"/>
      <c r="AH21" s="135"/>
      <c r="AI21" s="136"/>
      <c r="AJ21" s="134">
        <v>196</v>
      </c>
      <c r="AK21" s="135"/>
      <c r="AL21" s="135"/>
      <c r="AM21" s="135"/>
      <c r="AN21" s="135"/>
      <c r="AO21" s="136"/>
    </row>
    <row r="22" spans="1:256" s="2" customFormat="1" ht="15" customHeight="1">
      <c r="A22" s="15"/>
      <c r="B22" s="186" t="s">
        <v>8</v>
      </c>
      <c r="C22" s="187"/>
      <c r="D22" s="187"/>
      <c r="E22" s="187"/>
      <c r="F22" s="187"/>
      <c r="G22" s="187"/>
      <c r="H22" s="187"/>
      <c r="I22" s="187"/>
      <c r="J22" s="187"/>
      <c r="K22" s="188"/>
      <c r="L22" s="189">
        <v>721</v>
      </c>
      <c r="M22" s="190"/>
      <c r="N22" s="190"/>
      <c r="O22" s="190"/>
      <c r="P22" s="190"/>
      <c r="Q22" s="190"/>
      <c r="R22" s="189">
        <v>755</v>
      </c>
      <c r="S22" s="190"/>
      <c r="T22" s="190"/>
      <c r="U22" s="190"/>
      <c r="V22" s="190"/>
      <c r="W22" s="190"/>
      <c r="X22" s="189">
        <v>797</v>
      </c>
      <c r="Y22" s="190"/>
      <c r="Z22" s="190"/>
      <c r="AA22" s="190"/>
      <c r="AB22" s="190"/>
      <c r="AC22" s="190"/>
      <c r="AD22" s="189">
        <v>786</v>
      </c>
      <c r="AE22" s="190"/>
      <c r="AF22" s="190"/>
      <c r="AG22" s="190"/>
      <c r="AH22" s="190"/>
      <c r="AI22" s="190"/>
      <c r="AJ22" s="191">
        <v>765</v>
      </c>
      <c r="AK22" s="192"/>
      <c r="AL22" s="192"/>
      <c r="AM22" s="192"/>
      <c r="AN22" s="192"/>
      <c r="AO22" s="193"/>
    </row>
    <row r="23" spans="1:256" s="2" customFormat="1" ht="12.75" customHeight="1">
      <c r="B23" s="114" t="s">
        <v>135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14"/>
      <c r="AK23" s="114"/>
      <c r="AL23" s="114"/>
      <c r="AM23" s="114"/>
      <c r="AN23" s="114"/>
      <c r="AO23" s="114"/>
    </row>
    <row r="24" spans="1:25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95" t="s">
        <v>57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</row>
    <row r="26" spans="1:256" s="2" customFormat="1" ht="12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M26" s="5"/>
      <c r="AN26" s="5"/>
      <c r="AO26" s="96" t="s">
        <v>38</v>
      </c>
      <c r="AP26" s="96"/>
      <c r="AQ26" s="96"/>
      <c r="AR26" s="96"/>
      <c r="AS26" s="96"/>
      <c r="AT26" s="96"/>
    </row>
    <row r="27" spans="1:256" s="2" customFormat="1" ht="15" customHeight="1">
      <c r="B27" s="118" t="s">
        <v>3</v>
      </c>
      <c r="C27" s="118"/>
      <c r="D27" s="118"/>
      <c r="E27" s="118"/>
      <c r="F27" s="118"/>
      <c r="G27" s="118"/>
      <c r="H27" s="64" t="s">
        <v>8</v>
      </c>
      <c r="I27" s="65"/>
      <c r="J27" s="65"/>
      <c r="K27" s="66"/>
      <c r="L27" s="152" t="s">
        <v>58</v>
      </c>
      <c r="M27" s="153"/>
      <c r="N27" s="153"/>
      <c r="O27" s="154"/>
      <c r="P27" s="152" t="s">
        <v>59</v>
      </c>
      <c r="Q27" s="153"/>
      <c r="R27" s="153"/>
      <c r="S27" s="154"/>
      <c r="T27" s="152" t="s">
        <v>60</v>
      </c>
      <c r="U27" s="153"/>
      <c r="V27" s="153"/>
      <c r="W27" s="154"/>
      <c r="X27" s="152" t="s">
        <v>61</v>
      </c>
      <c r="Y27" s="153"/>
      <c r="Z27" s="153"/>
      <c r="AA27" s="154"/>
      <c r="AB27" s="64" t="s">
        <v>62</v>
      </c>
      <c r="AC27" s="158"/>
      <c r="AD27" s="158"/>
      <c r="AE27" s="159"/>
      <c r="AF27" s="64" t="s">
        <v>63</v>
      </c>
      <c r="AG27" s="158"/>
      <c r="AH27" s="158"/>
      <c r="AI27" s="159"/>
      <c r="AJ27" s="64" t="s">
        <v>64</v>
      </c>
      <c r="AK27" s="158"/>
      <c r="AL27" s="158"/>
      <c r="AM27" s="159"/>
      <c r="AN27" s="152" t="s">
        <v>65</v>
      </c>
      <c r="AO27" s="153"/>
      <c r="AP27" s="153"/>
      <c r="AQ27" s="154"/>
      <c r="AR27" s="152" t="s">
        <v>66</v>
      </c>
      <c r="AS27" s="153"/>
      <c r="AT27" s="153"/>
      <c r="AU27" s="154"/>
    </row>
    <row r="28" spans="1:256" s="2" customFormat="1" ht="15" customHeight="1">
      <c r="B28" s="164" t="s">
        <v>36</v>
      </c>
      <c r="C28" s="164"/>
      <c r="D28" s="164"/>
      <c r="E28" s="164"/>
      <c r="F28" s="164"/>
      <c r="G28" s="164"/>
      <c r="H28" s="103"/>
      <c r="I28" s="104"/>
      <c r="J28" s="104"/>
      <c r="K28" s="151"/>
      <c r="L28" s="155"/>
      <c r="M28" s="156"/>
      <c r="N28" s="156"/>
      <c r="O28" s="157"/>
      <c r="P28" s="155"/>
      <c r="Q28" s="156"/>
      <c r="R28" s="156"/>
      <c r="S28" s="157"/>
      <c r="T28" s="155"/>
      <c r="U28" s="156"/>
      <c r="V28" s="156"/>
      <c r="W28" s="157"/>
      <c r="X28" s="155"/>
      <c r="Y28" s="156"/>
      <c r="Z28" s="156"/>
      <c r="AA28" s="157"/>
      <c r="AB28" s="160"/>
      <c r="AC28" s="161"/>
      <c r="AD28" s="161"/>
      <c r="AE28" s="162"/>
      <c r="AF28" s="160"/>
      <c r="AG28" s="161"/>
      <c r="AH28" s="161"/>
      <c r="AI28" s="162"/>
      <c r="AJ28" s="160"/>
      <c r="AK28" s="161"/>
      <c r="AL28" s="161"/>
      <c r="AM28" s="162"/>
      <c r="AN28" s="155"/>
      <c r="AO28" s="156"/>
      <c r="AP28" s="156"/>
      <c r="AQ28" s="157"/>
      <c r="AR28" s="155"/>
      <c r="AS28" s="156"/>
      <c r="AT28" s="156"/>
      <c r="AU28" s="157"/>
    </row>
    <row r="29" spans="1:256" s="2" customFormat="1" ht="15" customHeight="1">
      <c r="B29" s="103" t="s">
        <v>126</v>
      </c>
      <c r="C29" s="103"/>
      <c r="D29" s="103"/>
      <c r="E29" s="103"/>
      <c r="F29" s="103"/>
      <c r="G29" s="103"/>
      <c r="H29" s="194">
        <f t="shared" ref="H29:H32" si="0">SUM(L29:AU29)</f>
        <v>11089</v>
      </c>
      <c r="I29" s="195"/>
      <c r="J29" s="195"/>
      <c r="K29" s="196"/>
      <c r="L29" s="175">
        <v>1792</v>
      </c>
      <c r="M29" s="175"/>
      <c r="N29" s="175"/>
      <c r="O29" s="176"/>
      <c r="P29" s="174">
        <v>1803</v>
      </c>
      <c r="Q29" s="175"/>
      <c r="R29" s="175"/>
      <c r="S29" s="176"/>
      <c r="T29" s="174">
        <v>0</v>
      </c>
      <c r="U29" s="175"/>
      <c r="V29" s="175"/>
      <c r="W29" s="176"/>
      <c r="X29" s="174">
        <v>1823</v>
      </c>
      <c r="Y29" s="175"/>
      <c r="Z29" s="175"/>
      <c r="AA29" s="176"/>
      <c r="AB29" s="174">
        <v>453</v>
      </c>
      <c r="AC29" s="175"/>
      <c r="AD29" s="175"/>
      <c r="AE29" s="176"/>
      <c r="AF29" s="174">
        <v>1048</v>
      </c>
      <c r="AG29" s="175"/>
      <c r="AH29" s="175"/>
      <c r="AI29" s="176"/>
      <c r="AJ29" s="183">
        <v>978</v>
      </c>
      <c r="AK29" s="184"/>
      <c r="AL29" s="184"/>
      <c r="AM29" s="185"/>
      <c r="AN29" s="174">
        <v>2591</v>
      </c>
      <c r="AO29" s="175"/>
      <c r="AP29" s="175"/>
      <c r="AQ29" s="176"/>
      <c r="AR29" s="174">
        <v>601</v>
      </c>
      <c r="AS29" s="175"/>
      <c r="AT29" s="175"/>
      <c r="AU29" s="176"/>
    </row>
    <row r="30" spans="1:256" s="2" customFormat="1" ht="15" customHeight="1">
      <c r="B30" s="103" t="s">
        <v>161</v>
      </c>
      <c r="C30" s="103"/>
      <c r="D30" s="103"/>
      <c r="E30" s="103"/>
      <c r="F30" s="103"/>
      <c r="G30" s="103"/>
      <c r="H30" s="183">
        <f t="shared" si="0"/>
        <v>10668</v>
      </c>
      <c r="I30" s="184"/>
      <c r="J30" s="184"/>
      <c r="K30" s="185"/>
      <c r="L30" s="175">
        <v>1676</v>
      </c>
      <c r="M30" s="175"/>
      <c r="N30" s="175"/>
      <c r="O30" s="176"/>
      <c r="P30" s="174">
        <v>1730</v>
      </c>
      <c r="Q30" s="175"/>
      <c r="R30" s="175"/>
      <c r="S30" s="176"/>
      <c r="T30" s="174">
        <v>0</v>
      </c>
      <c r="U30" s="175"/>
      <c r="V30" s="175"/>
      <c r="W30" s="176"/>
      <c r="X30" s="174">
        <v>1753</v>
      </c>
      <c r="Y30" s="175"/>
      <c r="Z30" s="175"/>
      <c r="AA30" s="176"/>
      <c r="AB30" s="174">
        <v>418</v>
      </c>
      <c r="AC30" s="175"/>
      <c r="AD30" s="175"/>
      <c r="AE30" s="176"/>
      <c r="AF30" s="174">
        <v>994</v>
      </c>
      <c r="AG30" s="175"/>
      <c r="AH30" s="175"/>
      <c r="AI30" s="176"/>
      <c r="AJ30" s="183">
        <v>901</v>
      </c>
      <c r="AK30" s="184"/>
      <c r="AL30" s="184"/>
      <c r="AM30" s="185"/>
      <c r="AN30" s="174">
        <v>2548</v>
      </c>
      <c r="AO30" s="175"/>
      <c r="AP30" s="175"/>
      <c r="AQ30" s="176"/>
      <c r="AR30" s="174">
        <v>648</v>
      </c>
      <c r="AS30" s="175"/>
      <c r="AT30" s="175"/>
      <c r="AU30" s="176"/>
    </row>
    <row r="31" spans="1:256" s="2" customFormat="1" ht="15" customHeight="1">
      <c r="B31" s="103" t="s">
        <v>146</v>
      </c>
      <c r="C31" s="103"/>
      <c r="D31" s="103"/>
      <c r="E31" s="103"/>
      <c r="F31" s="103"/>
      <c r="G31" s="103"/>
      <c r="H31" s="183">
        <f t="shared" si="0"/>
        <v>10525</v>
      </c>
      <c r="I31" s="184"/>
      <c r="J31" s="184"/>
      <c r="K31" s="185"/>
      <c r="L31" s="175">
        <v>1744</v>
      </c>
      <c r="M31" s="175"/>
      <c r="N31" s="175"/>
      <c r="O31" s="176"/>
      <c r="P31" s="174">
        <v>1697</v>
      </c>
      <c r="Q31" s="175"/>
      <c r="R31" s="175"/>
      <c r="S31" s="176"/>
      <c r="T31" s="174">
        <v>0</v>
      </c>
      <c r="U31" s="175"/>
      <c r="V31" s="175"/>
      <c r="W31" s="176"/>
      <c r="X31" s="174">
        <v>1759</v>
      </c>
      <c r="Y31" s="175"/>
      <c r="Z31" s="175"/>
      <c r="AA31" s="176"/>
      <c r="AB31" s="174">
        <v>442</v>
      </c>
      <c r="AC31" s="175"/>
      <c r="AD31" s="175"/>
      <c r="AE31" s="176"/>
      <c r="AF31" s="174">
        <v>951</v>
      </c>
      <c r="AG31" s="175"/>
      <c r="AH31" s="175"/>
      <c r="AI31" s="176"/>
      <c r="AJ31" s="183">
        <v>906</v>
      </c>
      <c r="AK31" s="184"/>
      <c r="AL31" s="184"/>
      <c r="AM31" s="185"/>
      <c r="AN31" s="174">
        <v>2354</v>
      </c>
      <c r="AO31" s="175"/>
      <c r="AP31" s="175"/>
      <c r="AQ31" s="176"/>
      <c r="AR31" s="174">
        <v>672</v>
      </c>
      <c r="AS31" s="175"/>
      <c r="AT31" s="175"/>
      <c r="AU31" s="176"/>
    </row>
    <row r="32" spans="1:256" s="2" customFormat="1" ht="15" customHeight="1">
      <c r="B32" s="103" t="s">
        <v>152</v>
      </c>
      <c r="C32" s="103"/>
      <c r="D32" s="103"/>
      <c r="E32" s="103"/>
      <c r="F32" s="103"/>
      <c r="G32" s="115"/>
      <c r="H32" s="183">
        <f t="shared" si="0"/>
        <v>8680</v>
      </c>
      <c r="I32" s="184"/>
      <c r="J32" s="184"/>
      <c r="K32" s="185"/>
      <c r="L32" s="175">
        <v>1642</v>
      </c>
      <c r="M32" s="175"/>
      <c r="N32" s="175"/>
      <c r="O32" s="176"/>
      <c r="P32" s="174">
        <v>1639</v>
      </c>
      <c r="Q32" s="175"/>
      <c r="R32" s="175"/>
      <c r="S32" s="176"/>
      <c r="T32" s="174">
        <v>0</v>
      </c>
      <c r="U32" s="175"/>
      <c r="V32" s="175"/>
      <c r="W32" s="176"/>
      <c r="X32" s="174">
        <v>1662</v>
      </c>
      <c r="Y32" s="175"/>
      <c r="Z32" s="175"/>
      <c r="AA32" s="176"/>
      <c r="AB32" s="174">
        <v>405</v>
      </c>
      <c r="AC32" s="175"/>
      <c r="AD32" s="175"/>
      <c r="AE32" s="176"/>
      <c r="AF32" s="174">
        <v>913</v>
      </c>
      <c r="AG32" s="175"/>
      <c r="AH32" s="175"/>
      <c r="AI32" s="176"/>
      <c r="AJ32" s="183">
        <v>837</v>
      </c>
      <c r="AK32" s="184"/>
      <c r="AL32" s="184"/>
      <c r="AM32" s="185"/>
      <c r="AN32" s="174">
        <v>958</v>
      </c>
      <c r="AO32" s="175"/>
      <c r="AP32" s="175"/>
      <c r="AQ32" s="176"/>
      <c r="AR32" s="174">
        <v>624</v>
      </c>
      <c r="AS32" s="175"/>
      <c r="AT32" s="175"/>
      <c r="AU32" s="176"/>
    </row>
    <row r="33" spans="1:256" s="2" customFormat="1" ht="15" customHeight="1">
      <c r="B33" s="67" t="s">
        <v>162</v>
      </c>
      <c r="C33" s="67"/>
      <c r="D33" s="67"/>
      <c r="E33" s="67"/>
      <c r="F33" s="67"/>
      <c r="G33" s="117"/>
      <c r="H33" s="177">
        <f>SUM(L33:AU33)</f>
        <v>9759</v>
      </c>
      <c r="I33" s="178"/>
      <c r="J33" s="178"/>
      <c r="K33" s="179"/>
      <c r="L33" s="180">
        <v>1470</v>
      </c>
      <c r="M33" s="180"/>
      <c r="N33" s="180"/>
      <c r="O33" s="181"/>
      <c r="P33" s="182">
        <v>1470</v>
      </c>
      <c r="Q33" s="180"/>
      <c r="R33" s="180"/>
      <c r="S33" s="181"/>
      <c r="T33" s="182">
        <v>0</v>
      </c>
      <c r="U33" s="180"/>
      <c r="V33" s="180"/>
      <c r="W33" s="181"/>
      <c r="X33" s="182">
        <v>1510</v>
      </c>
      <c r="Y33" s="180"/>
      <c r="Z33" s="180"/>
      <c r="AA33" s="181"/>
      <c r="AB33" s="182">
        <v>371</v>
      </c>
      <c r="AC33" s="180"/>
      <c r="AD33" s="180"/>
      <c r="AE33" s="181"/>
      <c r="AF33" s="182">
        <v>888</v>
      </c>
      <c r="AG33" s="180"/>
      <c r="AH33" s="180"/>
      <c r="AI33" s="181"/>
      <c r="AJ33" s="177">
        <v>777</v>
      </c>
      <c r="AK33" s="178"/>
      <c r="AL33" s="178"/>
      <c r="AM33" s="179"/>
      <c r="AN33" s="182">
        <v>2679</v>
      </c>
      <c r="AO33" s="180"/>
      <c r="AP33" s="180"/>
      <c r="AQ33" s="181"/>
      <c r="AR33" s="182">
        <v>594</v>
      </c>
      <c r="AS33" s="180"/>
      <c r="AT33" s="180"/>
      <c r="AU33" s="181"/>
    </row>
    <row r="34" spans="1:256" s="2" customFormat="1" ht="15" customHeight="1"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63" t="s">
        <v>67</v>
      </c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</row>
    <row r="35" spans="1:256" ht="1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2"/>
    </row>
    <row r="36" spans="1:256">
      <c r="A36" s="95" t="s">
        <v>168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2"/>
    </row>
    <row r="37" spans="1:256" ht="8.1" customHeight="1">
      <c r="A37" s="16"/>
      <c r="B37" s="1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6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6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16"/>
      <c r="AU37" s="2"/>
    </row>
    <row r="38" spans="1:256">
      <c r="A38" s="2"/>
      <c r="B38" s="2"/>
      <c r="C38" s="5"/>
      <c r="D38" s="5"/>
      <c r="E38" s="5"/>
      <c r="F38" s="5"/>
      <c r="G38" s="5"/>
      <c r="H38" s="5"/>
      <c r="I38" s="5"/>
      <c r="J38" s="5"/>
      <c r="K38" s="5"/>
      <c r="L38" s="5" t="s">
        <v>38</v>
      </c>
      <c r="M38" s="5"/>
      <c r="N38" s="5"/>
      <c r="O38" s="5"/>
      <c r="P38" s="5"/>
      <c r="R38" s="5"/>
      <c r="S38" s="5"/>
      <c r="U38" s="5"/>
      <c r="V38" s="5"/>
      <c r="W38" s="5"/>
      <c r="X38" s="5"/>
      <c r="Y38" s="5"/>
      <c r="Z38" s="5"/>
      <c r="AA38" s="5"/>
      <c r="AB38" s="5"/>
      <c r="AC38" s="5"/>
      <c r="AD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8"/>
      <c r="AR38" s="8"/>
      <c r="AS38" s="8"/>
      <c r="AT38" s="2"/>
      <c r="AU38" s="2"/>
      <c r="AV38" s="3"/>
      <c r="AW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" customHeight="1">
      <c r="A39" s="2"/>
      <c r="B39" s="90" t="s">
        <v>36</v>
      </c>
      <c r="C39" s="90"/>
      <c r="D39" s="90"/>
      <c r="E39" s="90"/>
      <c r="F39" s="90"/>
      <c r="G39" s="90"/>
      <c r="H39" s="90"/>
      <c r="I39" s="85" t="s">
        <v>169</v>
      </c>
      <c r="J39" s="85"/>
      <c r="K39" s="85"/>
      <c r="L39" s="85"/>
      <c r="M39" s="85"/>
      <c r="N39" s="85"/>
      <c r="O39" s="85"/>
      <c r="P39" s="5"/>
      <c r="Q39" s="5"/>
      <c r="R39" s="5"/>
      <c r="S39" s="5"/>
      <c r="T39" s="5"/>
      <c r="U39" s="5"/>
      <c r="V39" s="5"/>
      <c r="W39" s="2"/>
      <c r="X39" s="2"/>
    </row>
    <row r="40" spans="1:256" ht="15" customHeight="1">
      <c r="A40" s="2"/>
      <c r="B40" s="103" t="s">
        <v>126</v>
      </c>
      <c r="C40" s="103"/>
      <c r="D40" s="103"/>
      <c r="E40" s="103"/>
      <c r="F40" s="103"/>
      <c r="G40" s="103"/>
      <c r="H40" s="103"/>
      <c r="I40" s="168">
        <v>325</v>
      </c>
      <c r="J40" s="169"/>
      <c r="K40" s="169"/>
      <c r="L40" s="169"/>
      <c r="M40" s="169"/>
      <c r="N40" s="169"/>
      <c r="O40" s="170"/>
      <c r="P40" s="5"/>
      <c r="Q40" s="5"/>
      <c r="R40" s="5"/>
      <c r="S40" s="5"/>
      <c r="T40" s="5"/>
      <c r="U40" s="5"/>
      <c r="V40" s="5"/>
      <c r="W40" s="2"/>
      <c r="X40" s="2"/>
    </row>
    <row r="41" spans="1:256" ht="15" customHeight="1">
      <c r="A41" s="2"/>
      <c r="B41" s="103" t="s">
        <v>148</v>
      </c>
      <c r="C41" s="103"/>
      <c r="D41" s="103"/>
      <c r="E41" s="103"/>
      <c r="F41" s="103"/>
      <c r="G41" s="103"/>
      <c r="H41" s="103"/>
      <c r="I41" s="168">
        <v>296</v>
      </c>
      <c r="J41" s="169"/>
      <c r="K41" s="169"/>
      <c r="L41" s="169"/>
      <c r="M41" s="169"/>
      <c r="N41" s="169"/>
      <c r="O41" s="170"/>
      <c r="P41" s="5"/>
      <c r="Q41" s="5"/>
      <c r="R41" s="5"/>
      <c r="S41" s="5" t="s">
        <v>143</v>
      </c>
      <c r="T41" s="5"/>
      <c r="U41" s="5"/>
      <c r="V41" s="5"/>
      <c r="W41" s="2"/>
      <c r="X41" s="2"/>
    </row>
    <row r="42" spans="1:256" ht="15" customHeight="1">
      <c r="A42" s="2"/>
      <c r="B42" s="103" t="s">
        <v>146</v>
      </c>
      <c r="C42" s="103"/>
      <c r="D42" s="103"/>
      <c r="E42" s="103"/>
      <c r="F42" s="103"/>
      <c r="G42" s="103"/>
      <c r="H42" s="115"/>
      <c r="I42" s="168">
        <v>166</v>
      </c>
      <c r="J42" s="169"/>
      <c r="K42" s="169"/>
      <c r="L42" s="169"/>
      <c r="M42" s="169"/>
      <c r="N42" s="169"/>
      <c r="O42" s="170"/>
      <c r="P42" s="5"/>
      <c r="Q42" s="5"/>
      <c r="R42" s="5"/>
      <c r="S42" s="5"/>
      <c r="T42" s="5"/>
      <c r="U42" s="5"/>
      <c r="V42" s="5"/>
      <c r="W42" s="2"/>
      <c r="X42" s="2"/>
    </row>
    <row r="43" spans="1:256" ht="15" customHeight="1">
      <c r="A43" s="2"/>
      <c r="B43" s="103" t="s">
        <v>152</v>
      </c>
      <c r="C43" s="103"/>
      <c r="D43" s="103"/>
      <c r="E43" s="103"/>
      <c r="F43" s="103"/>
      <c r="G43" s="103"/>
      <c r="H43" s="115"/>
      <c r="I43" s="168">
        <v>200</v>
      </c>
      <c r="J43" s="169"/>
      <c r="K43" s="169"/>
      <c r="L43" s="169"/>
      <c r="M43" s="169"/>
      <c r="N43" s="169"/>
      <c r="O43" s="170"/>
      <c r="P43" s="5"/>
      <c r="Q43" s="5"/>
      <c r="R43" s="5"/>
      <c r="S43" s="5"/>
      <c r="T43" s="5"/>
      <c r="U43" s="5"/>
      <c r="V43" s="5"/>
      <c r="W43" s="2"/>
      <c r="X43" s="2"/>
    </row>
    <row r="44" spans="1:256" ht="15" customHeight="1">
      <c r="A44" s="2"/>
      <c r="B44" s="67" t="s">
        <v>162</v>
      </c>
      <c r="C44" s="67"/>
      <c r="D44" s="67"/>
      <c r="E44" s="67"/>
      <c r="F44" s="67"/>
      <c r="G44" s="67"/>
      <c r="H44" s="117"/>
      <c r="I44" s="171">
        <v>177</v>
      </c>
      <c r="J44" s="172"/>
      <c r="K44" s="172"/>
      <c r="L44" s="172"/>
      <c r="M44" s="172"/>
      <c r="N44" s="172"/>
      <c r="O44" s="173"/>
      <c r="P44" s="5"/>
      <c r="R44" s="5"/>
      <c r="S44" s="5"/>
      <c r="T44" s="5"/>
      <c r="U44" s="5"/>
      <c r="V44" s="5"/>
      <c r="W44" s="2"/>
      <c r="X44" s="2"/>
    </row>
    <row r="45" spans="1:256" ht="15" customHeight="1">
      <c r="A45" s="2"/>
      <c r="C45" s="5"/>
      <c r="F45" s="114" t="s">
        <v>67</v>
      </c>
      <c r="G45" s="114"/>
      <c r="H45" s="114"/>
      <c r="I45" s="114"/>
      <c r="J45" s="114"/>
      <c r="K45" s="114"/>
      <c r="L45" s="114"/>
      <c r="M45" s="114"/>
      <c r="N45" s="114"/>
      <c r="O45" s="114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2"/>
      <c r="AS45" s="2"/>
      <c r="AT45" s="2"/>
      <c r="AU45" s="2"/>
    </row>
    <row r="46" spans="1:256" ht="15" customHeight="1">
      <c r="A46" s="2"/>
      <c r="B46" s="17"/>
      <c r="C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5"/>
      <c r="AK46" s="5"/>
      <c r="AL46" s="5"/>
      <c r="AM46" s="5"/>
      <c r="AN46" s="5"/>
      <c r="AO46" s="5"/>
      <c r="AP46" s="5"/>
      <c r="AQ46" s="5"/>
      <c r="AR46" s="2"/>
      <c r="AS46" s="2"/>
      <c r="AT46" s="2"/>
      <c r="AU46" s="2"/>
    </row>
    <row r="47" spans="1:256">
      <c r="A47" s="3"/>
      <c r="B47" s="1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</sheetData>
  <mergeCells count="195">
    <mergeCell ref="F45:O45"/>
    <mergeCell ref="A2:AS2"/>
    <mergeCell ref="B4:K4"/>
    <mergeCell ref="B5:K5"/>
    <mergeCell ref="B6:K6"/>
    <mergeCell ref="L6:Q6"/>
    <mergeCell ref="R6:W6"/>
    <mergeCell ref="X6:AC6"/>
    <mergeCell ref="AD6:AI6"/>
    <mergeCell ref="AJ6:AO6"/>
    <mergeCell ref="B7:K7"/>
    <mergeCell ref="L7:Q7"/>
    <mergeCell ref="R7:W7"/>
    <mergeCell ref="X7:AC7"/>
    <mergeCell ref="AD7:AI7"/>
    <mergeCell ref="AJ7:AO7"/>
    <mergeCell ref="B8:K8"/>
    <mergeCell ref="L8:Q8"/>
    <mergeCell ref="R8:W8"/>
    <mergeCell ref="X8:AC8"/>
    <mergeCell ref="AD8:AI8"/>
    <mergeCell ref="AJ8:AO8"/>
    <mergeCell ref="B9:K9"/>
    <mergeCell ref="L9:Q9"/>
    <mergeCell ref="R9:W9"/>
    <mergeCell ref="X9:AC9"/>
    <mergeCell ref="AD9:AI9"/>
    <mergeCell ref="AJ9:AO9"/>
    <mergeCell ref="B10:K10"/>
    <mergeCell ref="L10:Q10"/>
    <mergeCell ref="R10:W10"/>
    <mergeCell ref="X10:AC10"/>
    <mergeCell ref="AD10:AI10"/>
    <mergeCell ref="AJ10:AO10"/>
    <mergeCell ref="B11:K11"/>
    <mergeCell ref="L11:Q11"/>
    <mergeCell ref="R11:W11"/>
    <mergeCell ref="X11:AC11"/>
    <mergeCell ref="AD11:AI11"/>
    <mergeCell ref="AJ11:AO11"/>
    <mergeCell ref="B12:K12"/>
    <mergeCell ref="L12:Q12"/>
    <mergeCell ref="R12:W12"/>
    <mergeCell ref="X12:AC12"/>
    <mergeCell ref="AD12:AI12"/>
    <mergeCell ref="AJ12:AO12"/>
    <mergeCell ref="B13:K13"/>
    <mergeCell ref="L13:Q13"/>
    <mergeCell ref="R13:W13"/>
    <mergeCell ref="X13:AC13"/>
    <mergeCell ref="AD13:AI13"/>
    <mergeCell ref="AJ13:AO13"/>
    <mergeCell ref="B14:K14"/>
    <mergeCell ref="L14:Q14"/>
    <mergeCell ref="R14:W14"/>
    <mergeCell ref="X14:AC14"/>
    <mergeCell ref="AD14:AI14"/>
    <mergeCell ref="AJ14:AO14"/>
    <mergeCell ref="B15:K15"/>
    <mergeCell ref="L15:Q15"/>
    <mergeCell ref="R15:W15"/>
    <mergeCell ref="X15:AC15"/>
    <mergeCell ref="AD15:AI15"/>
    <mergeCell ref="AJ15:AO15"/>
    <mergeCell ref="B16:K16"/>
    <mergeCell ref="L16:Q16"/>
    <mergeCell ref="R16:W16"/>
    <mergeCell ref="X16:AC16"/>
    <mergeCell ref="AD16:AI16"/>
    <mergeCell ref="AJ16:AO16"/>
    <mergeCell ref="AJ19:AO19"/>
    <mergeCell ref="B20:K20"/>
    <mergeCell ref="L20:Q20"/>
    <mergeCell ref="R20:W20"/>
    <mergeCell ref="X20:AC20"/>
    <mergeCell ref="AD20:AI20"/>
    <mergeCell ref="AJ20:AO20"/>
    <mergeCell ref="B17:K17"/>
    <mergeCell ref="L17:Q17"/>
    <mergeCell ref="R17:W17"/>
    <mergeCell ref="X17:AC17"/>
    <mergeCell ref="AD17:AI17"/>
    <mergeCell ref="AJ17:AO17"/>
    <mergeCell ref="B18:K18"/>
    <mergeCell ref="L18:Q18"/>
    <mergeCell ref="R18:W18"/>
    <mergeCell ref="X18:AC18"/>
    <mergeCell ref="AD18:AI18"/>
    <mergeCell ref="AJ18:AO18"/>
    <mergeCell ref="AN29:AQ29"/>
    <mergeCell ref="AR29:AU29"/>
    <mergeCell ref="AR27:AU28"/>
    <mergeCell ref="B21:K21"/>
    <mergeCell ref="L21:Q21"/>
    <mergeCell ref="R21:W21"/>
    <mergeCell ref="X21:AC21"/>
    <mergeCell ref="AD21:AI21"/>
    <mergeCell ref="AJ21:AO21"/>
    <mergeCell ref="B22:K22"/>
    <mergeCell ref="L22:Q22"/>
    <mergeCell ref="R22:W22"/>
    <mergeCell ref="X22:AC22"/>
    <mergeCell ref="AD22:AI22"/>
    <mergeCell ref="AJ22:AO22"/>
    <mergeCell ref="B29:G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AN30:AQ30"/>
    <mergeCell ref="AR30:AU30"/>
    <mergeCell ref="B31:G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B30:G30"/>
    <mergeCell ref="H30:K30"/>
    <mergeCell ref="L30:O30"/>
    <mergeCell ref="P30:S30"/>
    <mergeCell ref="T30:W30"/>
    <mergeCell ref="X30:AA30"/>
    <mergeCell ref="AB30:AE30"/>
    <mergeCell ref="AF30:AI30"/>
    <mergeCell ref="AJ30:AM30"/>
    <mergeCell ref="AN32:AQ32"/>
    <mergeCell ref="AR32:AU32"/>
    <mergeCell ref="B33:G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AN33:AQ33"/>
    <mergeCell ref="AR33:AU33"/>
    <mergeCell ref="B32:G32"/>
    <mergeCell ref="H32:K32"/>
    <mergeCell ref="L32:O32"/>
    <mergeCell ref="P32:S32"/>
    <mergeCell ref="T32:W32"/>
    <mergeCell ref="X32:AA32"/>
    <mergeCell ref="AB32:AE32"/>
    <mergeCell ref="AF32:AI32"/>
    <mergeCell ref="AJ32:AM32"/>
    <mergeCell ref="I43:O43"/>
    <mergeCell ref="A36:AT36"/>
    <mergeCell ref="B39:H39"/>
    <mergeCell ref="I39:O39"/>
    <mergeCell ref="B40:H40"/>
    <mergeCell ref="I40:O40"/>
    <mergeCell ref="B43:H43"/>
    <mergeCell ref="AK34:AU34"/>
    <mergeCell ref="B44:H44"/>
    <mergeCell ref="I44:O44"/>
    <mergeCell ref="B41:H41"/>
    <mergeCell ref="I41:O41"/>
    <mergeCell ref="B42:H42"/>
    <mergeCell ref="I42:O42"/>
    <mergeCell ref="L4:Q5"/>
    <mergeCell ref="R4:W5"/>
    <mergeCell ref="X4:AC5"/>
    <mergeCell ref="AD4:AI5"/>
    <mergeCell ref="AJ4:AO5"/>
    <mergeCell ref="H27:K28"/>
    <mergeCell ref="L27:O28"/>
    <mergeCell ref="P27:S28"/>
    <mergeCell ref="T27:W28"/>
    <mergeCell ref="X27:AA28"/>
    <mergeCell ref="AB27:AE28"/>
    <mergeCell ref="AF27:AI28"/>
    <mergeCell ref="AJ27:AM28"/>
    <mergeCell ref="AN27:AQ28"/>
    <mergeCell ref="B23:AO23"/>
    <mergeCell ref="A25:AT25"/>
    <mergeCell ref="AO26:AT26"/>
    <mergeCell ref="B27:G27"/>
    <mergeCell ref="B28:G28"/>
    <mergeCell ref="B19:K19"/>
    <mergeCell ref="L19:Q19"/>
    <mergeCell ref="R19:W19"/>
    <mergeCell ref="X19:AC19"/>
    <mergeCell ref="AD19:AI19"/>
  </mergeCells>
  <phoneticPr fontId="11"/>
  <pageMargins left="0.75138888888888899" right="0.75138888888888899" top="0.78680555555555598" bottom="0.78680555555555598" header="0.51041666666666696" footer="0"/>
  <pageSetup paperSize="9" scale="98" firstPageNumber="49" pageOrder="overThenDown" orientation="portrait" useFirstPageNumber="1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46"/>
  <sheetViews>
    <sheetView view="pageBreakPreview" zoomScaleNormal="100" zoomScaleSheetLayoutView="100" workbookViewId="0"/>
  </sheetViews>
  <sheetFormatPr defaultColWidth="9" defaultRowHeight="13.5"/>
  <cols>
    <col min="1" max="11" width="1.875" style="23" customWidth="1"/>
    <col min="12" max="12" width="2.625" style="23" customWidth="1"/>
    <col min="13" max="46" width="1.875" style="23" customWidth="1"/>
    <col min="47" max="47" width="2" style="23" customWidth="1"/>
    <col min="48" max="48" width="2" style="1" customWidth="1"/>
    <col min="49" max="49" width="1.75" style="1" customWidth="1"/>
    <col min="50" max="256" width="2" style="1" customWidth="1"/>
  </cols>
  <sheetData>
    <row r="1" spans="1:47" s="1" customFormat="1">
      <c r="A1" s="23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50"/>
      <c r="AL1" s="50"/>
      <c r="AM1" s="50"/>
      <c r="AN1" s="23"/>
      <c r="AO1" s="23"/>
      <c r="AP1" s="23"/>
      <c r="AQ1" s="23"/>
      <c r="AR1" s="23"/>
      <c r="AS1" s="23"/>
      <c r="AT1" s="23"/>
      <c r="AU1" s="23"/>
    </row>
    <row r="2" spans="1:47" s="1" customFormat="1">
      <c r="A2" s="51" t="s">
        <v>68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30"/>
    </row>
    <row r="3" spans="1:47" s="1" customFormat="1" ht="12" customHeight="1">
      <c r="A3" s="3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39"/>
      <c r="AD3" s="30"/>
      <c r="AE3" s="39"/>
      <c r="AF3" s="39"/>
      <c r="AG3" s="39"/>
      <c r="AH3" s="39"/>
      <c r="AI3" s="39"/>
      <c r="AJ3" s="39"/>
      <c r="AK3" s="39"/>
      <c r="AL3" s="244" t="s">
        <v>38</v>
      </c>
      <c r="AM3" s="245"/>
      <c r="AN3" s="245"/>
      <c r="AO3" s="245"/>
      <c r="AP3" s="245"/>
      <c r="AQ3" s="245"/>
      <c r="AR3" s="245"/>
      <c r="AS3" s="245"/>
      <c r="AT3" s="39"/>
      <c r="AU3" s="30"/>
    </row>
    <row r="4" spans="1:47" s="1" customFormat="1">
      <c r="A4" s="30"/>
      <c r="B4" s="246" t="s">
        <v>69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9" t="s">
        <v>126</v>
      </c>
      <c r="Q4" s="249"/>
      <c r="R4" s="249"/>
      <c r="S4" s="249"/>
      <c r="T4" s="249"/>
      <c r="U4" s="249"/>
      <c r="V4" s="249" t="s">
        <v>149</v>
      </c>
      <c r="W4" s="249"/>
      <c r="X4" s="249"/>
      <c r="Y4" s="249"/>
      <c r="Z4" s="249"/>
      <c r="AA4" s="249"/>
      <c r="AB4" s="249" t="s">
        <v>146</v>
      </c>
      <c r="AC4" s="249"/>
      <c r="AD4" s="249"/>
      <c r="AE4" s="249"/>
      <c r="AF4" s="249"/>
      <c r="AG4" s="250"/>
      <c r="AH4" s="249" t="s">
        <v>152</v>
      </c>
      <c r="AI4" s="249"/>
      <c r="AJ4" s="249"/>
      <c r="AK4" s="249"/>
      <c r="AL4" s="249"/>
      <c r="AM4" s="250"/>
      <c r="AN4" s="249" t="s">
        <v>162</v>
      </c>
      <c r="AO4" s="249"/>
      <c r="AP4" s="249"/>
      <c r="AQ4" s="249"/>
      <c r="AR4" s="249"/>
      <c r="AS4" s="250"/>
      <c r="AT4" s="30"/>
      <c r="AU4" s="30"/>
    </row>
    <row r="5" spans="1:47" s="1" customFormat="1" ht="12" customHeight="1">
      <c r="A5" s="30"/>
      <c r="B5" s="247" t="s">
        <v>70</v>
      </c>
      <c r="C5" s="247"/>
      <c r="D5" s="247"/>
      <c r="E5" s="247"/>
      <c r="F5" s="247"/>
      <c r="G5" s="247"/>
      <c r="H5" s="247"/>
      <c r="I5" s="247"/>
      <c r="J5" s="247"/>
      <c r="K5" s="248"/>
      <c r="L5" s="248"/>
      <c r="M5" s="248"/>
      <c r="N5" s="248"/>
      <c r="O5" s="248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50"/>
      <c r="AH5" s="249"/>
      <c r="AI5" s="249"/>
      <c r="AJ5" s="249"/>
      <c r="AK5" s="249"/>
      <c r="AL5" s="249"/>
      <c r="AM5" s="250"/>
      <c r="AN5" s="249"/>
      <c r="AO5" s="249"/>
      <c r="AP5" s="249"/>
      <c r="AQ5" s="249"/>
      <c r="AR5" s="249"/>
      <c r="AS5" s="250"/>
      <c r="AT5" s="30"/>
      <c r="AU5" s="30"/>
    </row>
    <row r="6" spans="1:47" s="1" customFormat="1" ht="15" customHeight="1">
      <c r="A6" s="30"/>
      <c r="B6" s="240" t="s">
        <v>71</v>
      </c>
      <c r="C6" s="240"/>
      <c r="D6" s="240"/>
      <c r="E6" s="240"/>
      <c r="F6" s="240"/>
      <c r="G6" s="240"/>
      <c r="H6" s="240"/>
      <c r="I6" s="240"/>
      <c r="J6" s="240"/>
      <c r="K6" s="223" t="s">
        <v>72</v>
      </c>
      <c r="L6" s="224"/>
      <c r="M6" s="224"/>
      <c r="N6" s="224"/>
      <c r="O6" s="224"/>
      <c r="P6" s="225">
        <v>4251</v>
      </c>
      <c r="Q6" s="225"/>
      <c r="R6" s="225"/>
      <c r="S6" s="225"/>
      <c r="T6" s="225"/>
      <c r="U6" s="225"/>
      <c r="V6" s="225">
        <v>4164</v>
      </c>
      <c r="W6" s="225"/>
      <c r="X6" s="225"/>
      <c r="Y6" s="225"/>
      <c r="Z6" s="225"/>
      <c r="AA6" s="225"/>
      <c r="AB6" s="225">
        <v>1906</v>
      </c>
      <c r="AC6" s="225"/>
      <c r="AD6" s="225"/>
      <c r="AE6" s="225"/>
      <c r="AF6" s="225"/>
      <c r="AG6" s="226"/>
      <c r="AH6" s="225">
        <v>3290</v>
      </c>
      <c r="AI6" s="225"/>
      <c r="AJ6" s="225"/>
      <c r="AK6" s="225"/>
      <c r="AL6" s="225"/>
      <c r="AM6" s="226"/>
      <c r="AN6" s="225">
        <v>3795</v>
      </c>
      <c r="AO6" s="225"/>
      <c r="AP6" s="225"/>
      <c r="AQ6" s="225"/>
      <c r="AR6" s="225"/>
      <c r="AS6" s="226"/>
      <c r="AT6" s="30"/>
      <c r="AU6" s="30"/>
    </row>
    <row r="7" spans="1:47" s="1" customFormat="1" ht="15" customHeight="1">
      <c r="A7" s="30"/>
      <c r="B7" s="240"/>
      <c r="C7" s="240"/>
      <c r="D7" s="240"/>
      <c r="E7" s="240"/>
      <c r="F7" s="240"/>
      <c r="G7" s="240"/>
      <c r="H7" s="240"/>
      <c r="I7" s="240"/>
      <c r="J7" s="240"/>
      <c r="K7" s="219" t="s">
        <v>73</v>
      </c>
      <c r="L7" s="220"/>
      <c r="M7" s="220"/>
      <c r="N7" s="220"/>
      <c r="O7" s="220"/>
      <c r="P7" s="221">
        <v>157</v>
      </c>
      <c r="Q7" s="221"/>
      <c r="R7" s="221"/>
      <c r="S7" s="221"/>
      <c r="T7" s="221"/>
      <c r="U7" s="221"/>
      <c r="V7" s="221">
        <v>156</v>
      </c>
      <c r="W7" s="221"/>
      <c r="X7" s="221"/>
      <c r="Y7" s="221"/>
      <c r="Z7" s="221"/>
      <c r="AA7" s="221"/>
      <c r="AB7" s="221">
        <v>108</v>
      </c>
      <c r="AC7" s="221"/>
      <c r="AD7" s="221"/>
      <c r="AE7" s="221"/>
      <c r="AF7" s="221"/>
      <c r="AG7" s="222"/>
      <c r="AH7" s="221">
        <v>130</v>
      </c>
      <c r="AI7" s="221"/>
      <c r="AJ7" s="221"/>
      <c r="AK7" s="221"/>
      <c r="AL7" s="221"/>
      <c r="AM7" s="222"/>
      <c r="AN7" s="221">
        <v>282</v>
      </c>
      <c r="AO7" s="221"/>
      <c r="AP7" s="221"/>
      <c r="AQ7" s="221"/>
      <c r="AR7" s="221"/>
      <c r="AS7" s="222"/>
      <c r="AT7" s="30"/>
      <c r="AU7" s="23"/>
    </row>
    <row r="8" spans="1:47" s="1" customFormat="1" ht="15" customHeight="1">
      <c r="A8" s="30"/>
      <c r="B8" s="240" t="s">
        <v>74</v>
      </c>
      <c r="C8" s="240"/>
      <c r="D8" s="240"/>
      <c r="E8" s="240"/>
      <c r="F8" s="240"/>
      <c r="G8" s="240"/>
      <c r="H8" s="240"/>
      <c r="I8" s="240"/>
      <c r="J8" s="240"/>
      <c r="K8" s="223" t="s">
        <v>72</v>
      </c>
      <c r="L8" s="224"/>
      <c r="M8" s="224"/>
      <c r="N8" s="224"/>
      <c r="O8" s="224"/>
      <c r="P8" s="225">
        <v>1548</v>
      </c>
      <c r="Q8" s="225"/>
      <c r="R8" s="225"/>
      <c r="S8" s="225"/>
      <c r="T8" s="225"/>
      <c r="U8" s="225"/>
      <c r="V8" s="225">
        <v>1098</v>
      </c>
      <c r="W8" s="225"/>
      <c r="X8" s="225"/>
      <c r="Y8" s="225"/>
      <c r="Z8" s="225"/>
      <c r="AA8" s="225"/>
      <c r="AB8" s="225">
        <v>1335</v>
      </c>
      <c r="AC8" s="225"/>
      <c r="AD8" s="225"/>
      <c r="AE8" s="225"/>
      <c r="AF8" s="225"/>
      <c r="AG8" s="226"/>
      <c r="AH8" s="225">
        <v>1487</v>
      </c>
      <c r="AI8" s="225"/>
      <c r="AJ8" s="225"/>
      <c r="AK8" s="225"/>
      <c r="AL8" s="225"/>
      <c r="AM8" s="226"/>
      <c r="AN8" s="225">
        <v>1416</v>
      </c>
      <c r="AO8" s="225"/>
      <c r="AP8" s="225"/>
      <c r="AQ8" s="225"/>
      <c r="AR8" s="225"/>
      <c r="AS8" s="226"/>
      <c r="AT8" s="30"/>
      <c r="AU8" s="23"/>
    </row>
    <row r="9" spans="1:47" s="1" customFormat="1" ht="15" customHeight="1">
      <c r="A9" s="30"/>
      <c r="B9" s="240"/>
      <c r="C9" s="240"/>
      <c r="D9" s="240"/>
      <c r="E9" s="240"/>
      <c r="F9" s="240"/>
      <c r="G9" s="240"/>
      <c r="H9" s="240"/>
      <c r="I9" s="240"/>
      <c r="J9" s="240"/>
      <c r="K9" s="219" t="s">
        <v>73</v>
      </c>
      <c r="L9" s="220"/>
      <c r="M9" s="220"/>
      <c r="N9" s="220"/>
      <c r="O9" s="220"/>
      <c r="P9" s="221">
        <v>30</v>
      </c>
      <c r="Q9" s="221"/>
      <c r="R9" s="221"/>
      <c r="S9" s="221"/>
      <c r="T9" s="221"/>
      <c r="U9" s="221"/>
      <c r="V9" s="221">
        <v>24</v>
      </c>
      <c r="W9" s="221"/>
      <c r="X9" s="221"/>
      <c r="Y9" s="221"/>
      <c r="Z9" s="221"/>
      <c r="AA9" s="221"/>
      <c r="AB9" s="221">
        <v>19</v>
      </c>
      <c r="AC9" s="221"/>
      <c r="AD9" s="221"/>
      <c r="AE9" s="221"/>
      <c r="AF9" s="221"/>
      <c r="AG9" s="222"/>
      <c r="AH9" s="221">
        <v>29</v>
      </c>
      <c r="AI9" s="221"/>
      <c r="AJ9" s="221"/>
      <c r="AK9" s="221"/>
      <c r="AL9" s="221"/>
      <c r="AM9" s="222"/>
      <c r="AN9" s="221">
        <v>30</v>
      </c>
      <c r="AO9" s="221"/>
      <c r="AP9" s="221"/>
      <c r="AQ9" s="221"/>
      <c r="AR9" s="221"/>
      <c r="AS9" s="222"/>
      <c r="AT9" s="30"/>
      <c r="AU9" s="23"/>
    </row>
    <row r="10" spans="1:47" s="1" customFormat="1" ht="15" customHeight="1">
      <c r="A10" s="30"/>
      <c r="B10" s="239" t="s">
        <v>75</v>
      </c>
      <c r="C10" s="239"/>
      <c r="D10" s="239"/>
      <c r="E10" s="239"/>
      <c r="F10" s="239"/>
      <c r="G10" s="239"/>
      <c r="H10" s="239"/>
      <c r="I10" s="239"/>
      <c r="J10" s="239"/>
      <c r="K10" s="224" t="s">
        <v>72</v>
      </c>
      <c r="L10" s="224"/>
      <c r="M10" s="224"/>
      <c r="N10" s="224"/>
      <c r="O10" s="224"/>
      <c r="P10" s="225">
        <v>1350</v>
      </c>
      <c r="Q10" s="225"/>
      <c r="R10" s="225"/>
      <c r="S10" s="225"/>
      <c r="T10" s="225"/>
      <c r="U10" s="225"/>
      <c r="V10" s="225">
        <v>1309</v>
      </c>
      <c r="W10" s="225"/>
      <c r="X10" s="225"/>
      <c r="Y10" s="225"/>
      <c r="Z10" s="225"/>
      <c r="AA10" s="225"/>
      <c r="AB10" s="225">
        <v>1217</v>
      </c>
      <c r="AC10" s="225"/>
      <c r="AD10" s="225"/>
      <c r="AE10" s="225"/>
      <c r="AF10" s="225"/>
      <c r="AG10" s="226"/>
      <c r="AH10" s="225">
        <v>1352</v>
      </c>
      <c r="AI10" s="225"/>
      <c r="AJ10" s="225"/>
      <c r="AK10" s="225"/>
      <c r="AL10" s="225"/>
      <c r="AM10" s="226"/>
      <c r="AN10" s="225">
        <v>1307</v>
      </c>
      <c r="AO10" s="225"/>
      <c r="AP10" s="225"/>
      <c r="AQ10" s="225"/>
      <c r="AR10" s="225"/>
      <c r="AS10" s="226"/>
      <c r="AT10" s="30"/>
      <c r="AU10" s="23"/>
    </row>
    <row r="11" spans="1:47" s="1" customFormat="1" ht="15" customHeight="1">
      <c r="A11" s="30"/>
      <c r="B11" s="241" t="s">
        <v>176</v>
      </c>
      <c r="C11" s="242"/>
      <c r="D11" s="242"/>
      <c r="E11" s="242"/>
      <c r="F11" s="242"/>
      <c r="G11" s="242"/>
      <c r="H11" s="242"/>
      <c r="I11" s="242"/>
      <c r="J11" s="243"/>
      <c r="K11" s="220" t="s">
        <v>73</v>
      </c>
      <c r="L11" s="220"/>
      <c r="M11" s="220"/>
      <c r="N11" s="220"/>
      <c r="O11" s="220"/>
      <c r="P11" s="221">
        <v>92</v>
      </c>
      <c r="Q11" s="221"/>
      <c r="R11" s="221"/>
      <c r="S11" s="221"/>
      <c r="T11" s="221"/>
      <c r="U11" s="221"/>
      <c r="V11" s="221">
        <v>83</v>
      </c>
      <c r="W11" s="221"/>
      <c r="X11" s="221"/>
      <c r="Y11" s="221"/>
      <c r="Z11" s="221"/>
      <c r="AA11" s="221"/>
      <c r="AB11" s="221">
        <v>70</v>
      </c>
      <c r="AC11" s="221"/>
      <c r="AD11" s="221"/>
      <c r="AE11" s="221"/>
      <c r="AF11" s="221"/>
      <c r="AG11" s="222"/>
      <c r="AH11" s="221">
        <v>49</v>
      </c>
      <c r="AI11" s="221"/>
      <c r="AJ11" s="221"/>
      <c r="AK11" s="221"/>
      <c r="AL11" s="221"/>
      <c r="AM11" s="222"/>
      <c r="AN11" s="221">
        <v>82</v>
      </c>
      <c r="AO11" s="221"/>
      <c r="AP11" s="221"/>
      <c r="AQ11" s="221"/>
      <c r="AR11" s="221"/>
      <c r="AS11" s="222"/>
      <c r="AT11" s="30"/>
      <c r="AU11" s="30"/>
    </row>
    <row r="12" spans="1:47" s="1" customFormat="1" ht="15" customHeight="1">
      <c r="A12" s="30"/>
      <c r="B12" s="238" t="s">
        <v>177</v>
      </c>
      <c r="C12" s="238"/>
      <c r="D12" s="238"/>
      <c r="E12" s="238"/>
      <c r="F12" s="238"/>
      <c r="G12" s="238"/>
      <c r="H12" s="238"/>
      <c r="I12" s="238"/>
      <c r="J12" s="238"/>
      <c r="K12" s="223" t="s">
        <v>72</v>
      </c>
      <c r="L12" s="224"/>
      <c r="M12" s="224"/>
      <c r="N12" s="224"/>
      <c r="O12" s="224"/>
      <c r="P12" s="225">
        <v>217</v>
      </c>
      <c r="Q12" s="225"/>
      <c r="R12" s="225"/>
      <c r="S12" s="225"/>
      <c r="T12" s="225"/>
      <c r="U12" s="225"/>
      <c r="V12" s="225">
        <v>212</v>
      </c>
      <c r="W12" s="225"/>
      <c r="X12" s="225"/>
      <c r="Y12" s="225"/>
      <c r="Z12" s="225"/>
      <c r="AA12" s="225"/>
      <c r="AB12" s="225">
        <v>89</v>
      </c>
      <c r="AC12" s="225"/>
      <c r="AD12" s="225"/>
      <c r="AE12" s="225"/>
      <c r="AF12" s="225"/>
      <c r="AG12" s="226"/>
      <c r="AH12" s="225">
        <v>125</v>
      </c>
      <c r="AI12" s="225"/>
      <c r="AJ12" s="225"/>
      <c r="AK12" s="225"/>
      <c r="AL12" s="225"/>
      <c r="AM12" s="226"/>
      <c r="AN12" s="225">
        <v>137</v>
      </c>
      <c r="AO12" s="225"/>
      <c r="AP12" s="225"/>
      <c r="AQ12" s="225"/>
      <c r="AR12" s="225"/>
      <c r="AS12" s="226"/>
      <c r="AT12" s="30"/>
      <c r="AU12" s="30"/>
    </row>
    <row r="13" spans="1:47" s="1" customFormat="1" ht="15" customHeight="1">
      <c r="A13" s="30"/>
      <c r="B13" s="238"/>
      <c r="C13" s="238"/>
      <c r="D13" s="238"/>
      <c r="E13" s="238"/>
      <c r="F13" s="238"/>
      <c r="G13" s="238"/>
      <c r="H13" s="238"/>
      <c r="I13" s="238"/>
      <c r="J13" s="238"/>
      <c r="K13" s="219" t="s">
        <v>73</v>
      </c>
      <c r="L13" s="220"/>
      <c r="M13" s="220"/>
      <c r="N13" s="220"/>
      <c r="O13" s="220"/>
      <c r="P13" s="221">
        <v>6</v>
      </c>
      <c r="Q13" s="221"/>
      <c r="R13" s="221"/>
      <c r="S13" s="221"/>
      <c r="T13" s="221"/>
      <c r="U13" s="221"/>
      <c r="V13" s="221">
        <v>5</v>
      </c>
      <c r="W13" s="221"/>
      <c r="X13" s="221"/>
      <c r="Y13" s="221"/>
      <c r="Z13" s="221"/>
      <c r="AA13" s="221"/>
      <c r="AB13" s="221">
        <v>0</v>
      </c>
      <c r="AC13" s="221"/>
      <c r="AD13" s="221"/>
      <c r="AE13" s="221"/>
      <c r="AF13" s="221"/>
      <c r="AG13" s="222"/>
      <c r="AH13" s="221">
        <v>1</v>
      </c>
      <c r="AI13" s="221"/>
      <c r="AJ13" s="221"/>
      <c r="AK13" s="221"/>
      <c r="AL13" s="221"/>
      <c r="AM13" s="222"/>
      <c r="AN13" s="221">
        <v>2</v>
      </c>
      <c r="AO13" s="221"/>
      <c r="AP13" s="221"/>
      <c r="AQ13" s="221"/>
      <c r="AR13" s="221"/>
      <c r="AS13" s="222"/>
      <c r="AT13" s="30"/>
      <c r="AU13" s="23"/>
    </row>
    <row r="14" spans="1:47" s="1" customFormat="1" ht="15" customHeight="1">
      <c r="A14" s="23"/>
      <c r="B14" s="212" t="s">
        <v>76</v>
      </c>
      <c r="C14" s="212"/>
      <c r="D14" s="212"/>
      <c r="E14" s="212"/>
      <c r="F14" s="212"/>
      <c r="G14" s="212"/>
      <c r="H14" s="212"/>
      <c r="I14" s="212"/>
      <c r="J14" s="212"/>
      <c r="K14" s="223" t="s">
        <v>72</v>
      </c>
      <c r="L14" s="224"/>
      <c r="M14" s="224"/>
      <c r="N14" s="224"/>
      <c r="O14" s="224"/>
      <c r="P14" s="225">
        <v>6509</v>
      </c>
      <c r="Q14" s="225"/>
      <c r="R14" s="225"/>
      <c r="S14" s="225"/>
      <c r="T14" s="225"/>
      <c r="U14" s="225"/>
      <c r="V14" s="225">
        <v>6349</v>
      </c>
      <c r="W14" s="225"/>
      <c r="X14" s="225"/>
      <c r="Y14" s="225"/>
      <c r="Z14" s="225"/>
      <c r="AA14" s="225"/>
      <c r="AB14" s="225">
        <v>5907</v>
      </c>
      <c r="AC14" s="225"/>
      <c r="AD14" s="225"/>
      <c r="AE14" s="225"/>
      <c r="AF14" s="225"/>
      <c r="AG14" s="226"/>
      <c r="AH14" s="225">
        <v>6080</v>
      </c>
      <c r="AI14" s="225"/>
      <c r="AJ14" s="225"/>
      <c r="AK14" s="225"/>
      <c r="AL14" s="225"/>
      <c r="AM14" s="226"/>
      <c r="AN14" s="225">
        <v>6076</v>
      </c>
      <c r="AO14" s="225"/>
      <c r="AP14" s="225"/>
      <c r="AQ14" s="225"/>
      <c r="AR14" s="225"/>
      <c r="AS14" s="226"/>
      <c r="AT14" s="23"/>
      <c r="AU14" s="23"/>
    </row>
    <row r="15" spans="1:47" s="1" customFormat="1" ht="15" customHeight="1">
      <c r="A15" s="23"/>
      <c r="B15" s="212"/>
      <c r="C15" s="212"/>
      <c r="D15" s="212"/>
      <c r="E15" s="212"/>
      <c r="F15" s="212"/>
      <c r="G15" s="212"/>
      <c r="H15" s="212"/>
      <c r="I15" s="212"/>
      <c r="J15" s="212"/>
      <c r="K15" s="219" t="s">
        <v>73</v>
      </c>
      <c r="L15" s="220"/>
      <c r="M15" s="220"/>
      <c r="N15" s="220"/>
      <c r="O15" s="220"/>
      <c r="P15" s="221">
        <v>489</v>
      </c>
      <c r="Q15" s="221"/>
      <c r="R15" s="221"/>
      <c r="S15" s="221"/>
      <c r="T15" s="221"/>
      <c r="U15" s="221"/>
      <c r="V15" s="221">
        <v>533</v>
      </c>
      <c r="W15" s="221"/>
      <c r="X15" s="221"/>
      <c r="Y15" s="221"/>
      <c r="Z15" s="221"/>
      <c r="AA15" s="221"/>
      <c r="AB15" s="221">
        <v>497</v>
      </c>
      <c r="AC15" s="221"/>
      <c r="AD15" s="221"/>
      <c r="AE15" s="221"/>
      <c r="AF15" s="221"/>
      <c r="AG15" s="222"/>
      <c r="AH15" s="221">
        <v>491</v>
      </c>
      <c r="AI15" s="221"/>
      <c r="AJ15" s="221"/>
      <c r="AK15" s="221"/>
      <c r="AL15" s="221"/>
      <c r="AM15" s="222"/>
      <c r="AN15" s="221">
        <v>425</v>
      </c>
      <c r="AO15" s="221"/>
      <c r="AP15" s="221"/>
      <c r="AQ15" s="221"/>
      <c r="AR15" s="221"/>
      <c r="AS15" s="222"/>
      <c r="AT15" s="23"/>
      <c r="AU15" s="27"/>
    </row>
    <row r="16" spans="1:47" s="1" customFormat="1" ht="15" customHeight="1">
      <c r="A16" s="23"/>
      <c r="B16" s="213" t="s">
        <v>77</v>
      </c>
      <c r="C16" s="213"/>
      <c r="D16" s="213"/>
      <c r="E16" s="213"/>
      <c r="F16" s="213"/>
      <c r="G16" s="213"/>
      <c r="H16" s="213"/>
      <c r="I16" s="213"/>
      <c r="J16" s="213"/>
      <c r="K16" s="223" t="s">
        <v>72</v>
      </c>
      <c r="L16" s="224"/>
      <c r="M16" s="224"/>
      <c r="N16" s="224"/>
      <c r="O16" s="224"/>
      <c r="P16" s="225">
        <v>7536</v>
      </c>
      <c r="Q16" s="225"/>
      <c r="R16" s="225"/>
      <c r="S16" s="225"/>
      <c r="T16" s="225"/>
      <c r="U16" s="225"/>
      <c r="V16" s="225">
        <v>7406</v>
      </c>
      <c r="W16" s="225"/>
      <c r="X16" s="225"/>
      <c r="Y16" s="225"/>
      <c r="Z16" s="225"/>
      <c r="AA16" s="225"/>
      <c r="AB16" s="225">
        <v>7102</v>
      </c>
      <c r="AC16" s="225"/>
      <c r="AD16" s="225"/>
      <c r="AE16" s="225"/>
      <c r="AF16" s="225"/>
      <c r="AG16" s="226"/>
      <c r="AH16" s="225">
        <v>7102</v>
      </c>
      <c r="AI16" s="225"/>
      <c r="AJ16" s="225"/>
      <c r="AK16" s="225"/>
      <c r="AL16" s="225"/>
      <c r="AM16" s="226"/>
      <c r="AN16" s="225">
        <v>7096</v>
      </c>
      <c r="AO16" s="225"/>
      <c r="AP16" s="225"/>
      <c r="AQ16" s="225"/>
      <c r="AR16" s="225"/>
      <c r="AS16" s="226"/>
      <c r="AT16" s="23"/>
      <c r="AU16" s="27"/>
    </row>
    <row r="17" spans="1:47" s="1" customFormat="1" ht="15" customHeight="1">
      <c r="A17" s="23"/>
      <c r="B17" s="213"/>
      <c r="C17" s="213"/>
      <c r="D17" s="213"/>
      <c r="E17" s="213"/>
      <c r="F17" s="213"/>
      <c r="G17" s="213"/>
      <c r="H17" s="213"/>
      <c r="I17" s="213"/>
      <c r="J17" s="213"/>
      <c r="K17" s="219" t="s">
        <v>73</v>
      </c>
      <c r="L17" s="220"/>
      <c r="M17" s="220"/>
      <c r="N17" s="220"/>
      <c r="O17" s="220"/>
      <c r="P17" s="221">
        <v>245</v>
      </c>
      <c r="Q17" s="221"/>
      <c r="R17" s="221"/>
      <c r="S17" s="221"/>
      <c r="T17" s="221"/>
      <c r="U17" s="221"/>
      <c r="V17" s="221">
        <v>235</v>
      </c>
      <c r="W17" s="221"/>
      <c r="X17" s="221"/>
      <c r="Y17" s="221"/>
      <c r="Z17" s="221"/>
      <c r="AA17" s="221"/>
      <c r="AB17" s="221">
        <v>339</v>
      </c>
      <c r="AC17" s="221"/>
      <c r="AD17" s="221"/>
      <c r="AE17" s="221"/>
      <c r="AF17" s="221"/>
      <c r="AG17" s="222"/>
      <c r="AH17" s="221">
        <v>217</v>
      </c>
      <c r="AI17" s="221"/>
      <c r="AJ17" s="221"/>
      <c r="AK17" s="221"/>
      <c r="AL17" s="221"/>
      <c r="AM17" s="222"/>
      <c r="AN17" s="221">
        <v>228</v>
      </c>
      <c r="AO17" s="221"/>
      <c r="AP17" s="221"/>
      <c r="AQ17" s="221"/>
      <c r="AR17" s="221"/>
      <c r="AS17" s="222"/>
      <c r="AT17" s="23"/>
      <c r="AU17" s="27"/>
    </row>
    <row r="18" spans="1:47" s="1" customFormat="1" ht="15" customHeight="1">
      <c r="A18" s="30"/>
      <c r="B18" s="212" t="s">
        <v>78</v>
      </c>
      <c r="C18" s="212"/>
      <c r="D18" s="212"/>
      <c r="E18" s="212"/>
      <c r="F18" s="212"/>
      <c r="G18" s="212"/>
      <c r="H18" s="212"/>
      <c r="I18" s="212"/>
      <c r="J18" s="212"/>
      <c r="K18" s="223" t="s">
        <v>72</v>
      </c>
      <c r="L18" s="224"/>
      <c r="M18" s="224"/>
      <c r="N18" s="224"/>
      <c r="O18" s="224"/>
      <c r="P18" s="225">
        <v>2798</v>
      </c>
      <c r="Q18" s="225"/>
      <c r="R18" s="225"/>
      <c r="S18" s="225"/>
      <c r="T18" s="225"/>
      <c r="U18" s="225"/>
      <c r="V18" s="225">
        <v>2794</v>
      </c>
      <c r="W18" s="225"/>
      <c r="X18" s="225"/>
      <c r="Y18" s="225"/>
      <c r="Z18" s="225"/>
      <c r="AA18" s="225"/>
      <c r="AB18" s="225">
        <v>2669</v>
      </c>
      <c r="AC18" s="225"/>
      <c r="AD18" s="225"/>
      <c r="AE18" s="225"/>
      <c r="AF18" s="225"/>
      <c r="AG18" s="226"/>
      <c r="AH18" s="225">
        <v>2624</v>
      </c>
      <c r="AI18" s="225"/>
      <c r="AJ18" s="225"/>
      <c r="AK18" s="225"/>
      <c r="AL18" s="225"/>
      <c r="AM18" s="226"/>
      <c r="AN18" s="225">
        <v>2782</v>
      </c>
      <c r="AO18" s="225"/>
      <c r="AP18" s="225"/>
      <c r="AQ18" s="225"/>
      <c r="AR18" s="225"/>
      <c r="AS18" s="226"/>
      <c r="AT18" s="30"/>
      <c r="AU18" s="27"/>
    </row>
    <row r="19" spans="1:47" s="1" customFormat="1" ht="15" customHeight="1">
      <c r="A19" s="30"/>
      <c r="B19" s="212"/>
      <c r="C19" s="212"/>
      <c r="D19" s="212"/>
      <c r="E19" s="212"/>
      <c r="F19" s="212"/>
      <c r="G19" s="212"/>
      <c r="H19" s="212"/>
      <c r="I19" s="212"/>
      <c r="J19" s="212"/>
      <c r="K19" s="231" t="s">
        <v>73</v>
      </c>
      <c r="L19" s="232"/>
      <c r="M19" s="232"/>
      <c r="N19" s="232"/>
      <c r="O19" s="232"/>
      <c r="P19" s="233">
        <v>258</v>
      </c>
      <c r="Q19" s="233"/>
      <c r="R19" s="233"/>
      <c r="S19" s="233"/>
      <c r="T19" s="233"/>
      <c r="U19" s="233"/>
      <c r="V19" s="233">
        <v>267</v>
      </c>
      <c r="W19" s="233"/>
      <c r="X19" s="233"/>
      <c r="Y19" s="233"/>
      <c r="Z19" s="233"/>
      <c r="AA19" s="233"/>
      <c r="AB19" s="233">
        <v>257</v>
      </c>
      <c r="AC19" s="233"/>
      <c r="AD19" s="233"/>
      <c r="AE19" s="233"/>
      <c r="AF19" s="233"/>
      <c r="AG19" s="234"/>
      <c r="AH19" s="233">
        <v>143</v>
      </c>
      <c r="AI19" s="233"/>
      <c r="AJ19" s="233"/>
      <c r="AK19" s="233"/>
      <c r="AL19" s="233"/>
      <c r="AM19" s="234"/>
      <c r="AN19" s="233">
        <v>191</v>
      </c>
      <c r="AO19" s="233"/>
      <c r="AP19" s="233"/>
      <c r="AQ19" s="233"/>
      <c r="AR19" s="233"/>
      <c r="AS19" s="234"/>
      <c r="AT19" s="30"/>
      <c r="AU19" s="27"/>
    </row>
    <row r="20" spans="1:47" s="1" customFormat="1" ht="15" customHeight="1">
      <c r="A20" s="2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/>
      <c r="S20" s="53"/>
      <c r="T20" s="53"/>
      <c r="U20" s="23"/>
      <c r="V20" s="23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235" t="s">
        <v>67</v>
      </c>
      <c r="AH20" s="235"/>
      <c r="AI20" s="235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"/>
      <c r="AU20" s="27"/>
    </row>
    <row r="21" spans="1:47" s="1" customFormat="1" ht="15" customHeight="1">
      <c r="A21" s="23"/>
      <c r="B21" s="237" t="s">
        <v>79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43"/>
      <c r="AR21" s="43"/>
      <c r="AS21" s="43"/>
      <c r="AT21" s="23"/>
      <c r="AU21" s="27"/>
    </row>
    <row r="22" spans="1:47" s="1" customFormat="1" ht="15" customHeight="1">
      <c r="A22" s="23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  <c r="AJ22" s="57"/>
      <c r="AK22" s="57"/>
      <c r="AL22" s="57"/>
      <c r="AM22" s="57"/>
      <c r="AN22" s="57"/>
      <c r="AO22" s="57"/>
      <c r="AP22" s="57"/>
      <c r="AQ22" s="23"/>
      <c r="AR22" s="23"/>
      <c r="AS22" s="23"/>
      <c r="AT22" s="23"/>
      <c r="AU22" s="27"/>
    </row>
    <row r="23" spans="1:47" s="1" customFormat="1">
      <c r="A23" s="215" t="s">
        <v>80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  <row r="24" spans="1:47" s="1" customFormat="1" ht="12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</row>
    <row r="25" spans="1:47" s="1" customFormat="1">
      <c r="A25" s="215" t="s">
        <v>81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58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</row>
    <row r="26" spans="1:47" s="1" customFormat="1" ht="12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59"/>
      <c r="X26" s="59"/>
      <c r="Y26" s="59"/>
      <c r="Z26" s="23"/>
      <c r="AA26" s="23"/>
      <c r="AB26" s="23"/>
      <c r="AC26" s="23"/>
      <c r="AD26" s="23"/>
      <c r="AE26" s="23"/>
      <c r="AF26" s="23"/>
      <c r="AG26" s="41"/>
      <c r="AH26" s="41"/>
      <c r="AI26" s="41"/>
      <c r="AJ26" s="41"/>
      <c r="AK26" s="23"/>
      <c r="AL26" s="41"/>
      <c r="AM26" s="41"/>
      <c r="AN26" s="41"/>
      <c r="AO26" s="23"/>
      <c r="AP26" s="41" t="s">
        <v>38</v>
      </c>
      <c r="AQ26" s="41"/>
      <c r="AR26" s="41"/>
      <c r="AS26" s="41"/>
      <c r="AT26" s="23"/>
      <c r="AU26" s="23"/>
    </row>
    <row r="27" spans="1:47" s="1" customFormat="1" ht="15" customHeight="1">
      <c r="A27" s="23"/>
      <c r="B27" s="216" t="s">
        <v>82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4" t="s">
        <v>126</v>
      </c>
      <c r="N27" s="214"/>
      <c r="O27" s="214"/>
      <c r="P27" s="214"/>
      <c r="Q27" s="214"/>
      <c r="R27" s="214"/>
      <c r="S27" s="214"/>
      <c r="T27" s="214" t="s">
        <v>148</v>
      </c>
      <c r="U27" s="214"/>
      <c r="V27" s="214"/>
      <c r="W27" s="214"/>
      <c r="X27" s="214"/>
      <c r="Y27" s="214"/>
      <c r="Z27" s="214"/>
      <c r="AA27" s="214" t="s">
        <v>146</v>
      </c>
      <c r="AB27" s="214"/>
      <c r="AC27" s="214"/>
      <c r="AD27" s="214"/>
      <c r="AE27" s="214"/>
      <c r="AF27" s="214"/>
      <c r="AG27" s="214"/>
      <c r="AH27" s="214" t="s">
        <v>152</v>
      </c>
      <c r="AI27" s="214"/>
      <c r="AJ27" s="214"/>
      <c r="AK27" s="214"/>
      <c r="AL27" s="214"/>
      <c r="AM27" s="214"/>
      <c r="AN27" s="214"/>
      <c r="AO27" s="214" t="s">
        <v>162</v>
      </c>
      <c r="AP27" s="214"/>
      <c r="AQ27" s="214"/>
      <c r="AR27" s="214"/>
      <c r="AS27" s="214"/>
      <c r="AT27" s="214"/>
      <c r="AU27" s="214"/>
    </row>
    <row r="28" spans="1:47" s="1" customFormat="1" ht="15" customHeight="1">
      <c r="A28" s="23"/>
      <c r="B28" s="201" t="s">
        <v>83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18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</row>
    <row r="29" spans="1:47" s="1" customFormat="1" ht="15" customHeight="1">
      <c r="A29" s="23"/>
      <c r="B29" s="206" t="s">
        <v>84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28">
        <v>452</v>
      </c>
      <c r="N29" s="229"/>
      <c r="O29" s="229"/>
      <c r="P29" s="229"/>
      <c r="Q29" s="229"/>
      <c r="R29" s="229"/>
      <c r="S29" s="230"/>
      <c r="T29" s="228">
        <v>431</v>
      </c>
      <c r="U29" s="229"/>
      <c r="V29" s="229"/>
      <c r="W29" s="229"/>
      <c r="X29" s="229"/>
      <c r="Y29" s="229"/>
      <c r="Z29" s="230"/>
      <c r="AA29" s="210">
        <v>430</v>
      </c>
      <c r="AB29" s="210"/>
      <c r="AC29" s="210"/>
      <c r="AD29" s="210"/>
      <c r="AE29" s="210"/>
      <c r="AF29" s="210"/>
      <c r="AG29" s="210"/>
      <c r="AH29" s="210">
        <v>389</v>
      </c>
      <c r="AI29" s="210"/>
      <c r="AJ29" s="210"/>
      <c r="AK29" s="210"/>
      <c r="AL29" s="210"/>
      <c r="AM29" s="210"/>
      <c r="AN29" s="210"/>
      <c r="AO29" s="210">
        <v>414</v>
      </c>
      <c r="AP29" s="210"/>
      <c r="AQ29" s="210"/>
      <c r="AR29" s="210"/>
      <c r="AS29" s="210"/>
      <c r="AT29" s="210"/>
      <c r="AU29" s="210"/>
    </row>
    <row r="30" spans="1:47" s="1" customFormat="1" ht="15" customHeight="1">
      <c r="A30" s="23"/>
      <c r="B30" s="206" t="s">
        <v>85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7">
        <v>149</v>
      </c>
      <c r="N30" s="208"/>
      <c r="O30" s="208"/>
      <c r="P30" s="208"/>
      <c r="Q30" s="208"/>
      <c r="R30" s="208"/>
      <c r="S30" s="209"/>
      <c r="T30" s="207">
        <v>138</v>
      </c>
      <c r="U30" s="208"/>
      <c r="V30" s="208"/>
      <c r="W30" s="208"/>
      <c r="X30" s="208"/>
      <c r="Y30" s="208"/>
      <c r="Z30" s="209"/>
      <c r="AA30" s="210">
        <v>113</v>
      </c>
      <c r="AB30" s="210"/>
      <c r="AC30" s="210"/>
      <c r="AD30" s="210"/>
      <c r="AE30" s="210"/>
      <c r="AF30" s="210"/>
      <c r="AG30" s="210"/>
      <c r="AH30" s="210">
        <v>98</v>
      </c>
      <c r="AI30" s="210"/>
      <c r="AJ30" s="210"/>
      <c r="AK30" s="210"/>
      <c r="AL30" s="210"/>
      <c r="AM30" s="210"/>
      <c r="AN30" s="210"/>
      <c r="AO30" s="210">
        <v>98</v>
      </c>
      <c r="AP30" s="210"/>
      <c r="AQ30" s="210"/>
      <c r="AR30" s="210"/>
      <c r="AS30" s="210"/>
      <c r="AT30" s="210"/>
      <c r="AU30" s="210"/>
    </row>
    <row r="31" spans="1:47" s="1" customFormat="1" ht="15" customHeight="1">
      <c r="A31" s="27"/>
      <c r="B31" s="206" t="s">
        <v>86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7">
        <v>1028</v>
      </c>
      <c r="N31" s="208"/>
      <c r="O31" s="208"/>
      <c r="P31" s="208"/>
      <c r="Q31" s="208"/>
      <c r="R31" s="208"/>
      <c r="S31" s="209"/>
      <c r="T31" s="207">
        <v>936</v>
      </c>
      <c r="U31" s="208"/>
      <c r="V31" s="208"/>
      <c r="W31" s="208"/>
      <c r="X31" s="208"/>
      <c r="Y31" s="208"/>
      <c r="Z31" s="209"/>
      <c r="AA31" s="210">
        <v>44</v>
      </c>
      <c r="AB31" s="210"/>
      <c r="AC31" s="210"/>
      <c r="AD31" s="210"/>
      <c r="AE31" s="210"/>
      <c r="AF31" s="210"/>
      <c r="AG31" s="210"/>
      <c r="AH31" s="210">
        <v>259</v>
      </c>
      <c r="AI31" s="210"/>
      <c r="AJ31" s="210"/>
      <c r="AK31" s="210"/>
      <c r="AL31" s="210"/>
      <c r="AM31" s="210"/>
      <c r="AN31" s="210"/>
      <c r="AO31" s="210">
        <v>451</v>
      </c>
      <c r="AP31" s="210"/>
      <c r="AQ31" s="210"/>
      <c r="AR31" s="210"/>
      <c r="AS31" s="210"/>
      <c r="AT31" s="210"/>
      <c r="AU31" s="210"/>
    </row>
    <row r="32" spans="1:47" s="1" customFormat="1" ht="15" customHeight="1">
      <c r="A32" s="27"/>
      <c r="B32" s="206" t="s">
        <v>87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7">
        <v>306</v>
      </c>
      <c r="N32" s="208"/>
      <c r="O32" s="208"/>
      <c r="P32" s="208"/>
      <c r="Q32" s="208"/>
      <c r="R32" s="208"/>
      <c r="S32" s="209"/>
      <c r="T32" s="207">
        <v>249</v>
      </c>
      <c r="U32" s="208"/>
      <c r="V32" s="208"/>
      <c r="W32" s="208"/>
      <c r="X32" s="208"/>
      <c r="Y32" s="208"/>
      <c r="Z32" s="209"/>
      <c r="AA32" s="210">
        <v>34</v>
      </c>
      <c r="AB32" s="210"/>
      <c r="AC32" s="210"/>
      <c r="AD32" s="210"/>
      <c r="AE32" s="210"/>
      <c r="AF32" s="210"/>
      <c r="AG32" s="210"/>
      <c r="AH32" s="210">
        <v>193</v>
      </c>
      <c r="AI32" s="210"/>
      <c r="AJ32" s="210"/>
      <c r="AK32" s="210"/>
      <c r="AL32" s="210"/>
      <c r="AM32" s="210"/>
      <c r="AN32" s="210"/>
      <c r="AO32" s="210">
        <v>228</v>
      </c>
      <c r="AP32" s="210"/>
      <c r="AQ32" s="210"/>
      <c r="AR32" s="210"/>
      <c r="AS32" s="210"/>
      <c r="AT32" s="210"/>
      <c r="AU32" s="210"/>
    </row>
    <row r="33" spans="1:256" s="1" customFormat="1" ht="15" customHeight="1">
      <c r="A33" s="27"/>
      <c r="B33" s="227" t="s">
        <v>164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7">
        <v>261</v>
      </c>
      <c r="N33" s="208"/>
      <c r="O33" s="208"/>
      <c r="P33" s="208"/>
      <c r="Q33" s="208"/>
      <c r="R33" s="208"/>
      <c r="S33" s="209"/>
      <c r="T33" s="207">
        <v>257</v>
      </c>
      <c r="U33" s="208"/>
      <c r="V33" s="208"/>
      <c r="W33" s="208"/>
      <c r="X33" s="208"/>
      <c r="Y33" s="208"/>
      <c r="Z33" s="209"/>
      <c r="AA33" s="210">
        <v>110</v>
      </c>
      <c r="AB33" s="210"/>
      <c r="AC33" s="210"/>
      <c r="AD33" s="210"/>
      <c r="AE33" s="210"/>
      <c r="AF33" s="210"/>
      <c r="AG33" s="210"/>
      <c r="AH33" s="210">
        <v>120</v>
      </c>
      <c r="AI33" s="210"/>
      <c r="AJ33" s="210"/>
      <c r="AK33" s="210"/>
      <c r="AL33" s="210"/>
      <c r="AM33" s="210"/>
      <c r="AN33" s="210"/>
      <c r="AO33" s="210">
        <v>114</v>
      </c>
      <c r="AP33" s="210"/>
      <c r="AQ33" s="210"/>
      <c r="AR33" s="210"/>
      <c r="AS33" s="210"/>
      <c r="AT33" s="210"/>
      <c r="AU33" s="210"/>
    </row>
    <row r="34" spans="1:256" s="1" customFormat="1" ht="15" customHeight="1">
      <c r="A34" s="27"/>
      <c r="B34" s="206" t="s">
        <v>88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7">
        <v>384</v>
      </c>
      <c r="N34" s="208"/>
      <c r="O34" s="208"/>
      <c r="P34" s="208"/>
      <c r="Q34" s="208"/>
      <c r="R34" s="208"/>
      <c r="S34" s="209"/>
      <c r="T34" s="207">
        <v>379</v>
      </c>
      <c r="U34" s="208"/>
      <c r="V34" s="208"/>
      <c r="W34" s="208"/>
      <c r="X34" s="208"/>
      <c r="Y34" s="208"/>
      <c r="Z34" s="209"/>
      <c r="AA34" s="210">
        <v>128</v>
      </c>
      <c r="AB34" s="210"/>
      <c r="AC34" s="210"/>
      <c r="AD34" s="210"/>
      <c r="AE34" s="210"/>
      <c r="AF34" s="210"/>
      <c r="AG34" s="210"/>
      <c r="AH34" s="210">
        <v>125</v>
      </c>
      <c r="AI34" s="210"/>
      <c r="AJ34" s="210"/>
      <c r="AK34" s="210"/>
      <c r="AL34" s="210"/>
      <c r="AM34" s="210"/>
      <c r="AN34" s="210"/>
      <c r="AO34" s="210">
        <v>149</v>
      </c>
      <c r="AP34" s="210"/>
      <c r="AQ34" s="210"/>
      <c r="AR34" s="210"/>
      <c r="AS34" s="210"/>
      <c r="AT34" s="210"/>
      <c r="AU34" s="210"/>
    </row>
    <row r="35" spans="1:256" s="1" customFormat="1" ht="15" customHeight="1">
      <c r="A35" s="27"/>
      <c r="B35" s="206" t="s">
        <v>89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7">
        <v>461</v>
      </c>
      <c r="N35" s="208"/>
      <c r="O35" s="208"/>
      <c r="P35" s="208"/>
      <c r="Q35" s="208"/>
      <c r="R35" s="208"/>
      <c r="S35" s="209"/>
      <c r="T35" s="207">
        <v>429</v>
      </c>
      <c r="U35" s="208"/>
      <c r="V35" s="208"/>
      <c r="W35" s="208"/>
      <c r="X35" s="208"/>
      <c r="Y35" s="208"/>
      <c r="Z35" s="209"/>
      <c r="AA35" s="210">
        <v>401</v>
      </c>
      <c r="AB35" s="210"/>
      <c r="AC35" s="210"/>
      <c r="AD35" s="210"/>
      <c r="AE35" s="210"/>
      <c r="AF35" s="210"/>
      <c r="AG35" s="210"/>
      <c r="AH35" s="210">
        <v>412</v>
      </c>
      <c r="AI35" s="210"/>
      <c r="AJ35" s="210"/>
      <c r="AK35" s="210"/>
      <c r="AL35" s="210"/>
      <c r="AM35" s="210"/>
      <c r="AN35" s="210"/>
      <c r="AO35" s="210">
        <v>377</v>
      </c>
      <c r="AP35" s="210"/>
      <c r="AQ35" s="210"/>
      <c r="AR35" s="210"/>
      <c r="AS35" s="210"/>
      <c r="AT35" s="210"/>
      <c r="AU35" s="210"/>
    </row>
    <row r="36" spans="1:256" ht="15" customHeight="1">
      <c r="A36" s="27"/>
      <c r="B36" s="206" t="s">
        <v>90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7">
        <v>478</v>
      </c>
      <c r="N36" s="208"/>
      <c r="O36" s="208"/>
      <c r="P36" s="208"/>
      <c r="Q36" s="208"/>
      <c r="R36" s="208"/>
      <c r="S36" s="209"/>
      <c r="T36" s="207">
        <v>472</v>
      </c>
      <c r="U36" s="208"/>
      <c r="V36" s="208"/>
      <c r="W36" s="208"/>
      <c r="X36" s="208"/>
      <c r="Y36" s="208"/>
      <c r="Z36" s="209"/>
      <c r="AA36" s="210">
        <v>478</v>
      </c>
      <c r="AB36" s="210"/>
      <c r="AC36" s="210"/>
      <c r="AD36" s="210"/>
      <c r="AE36" s="210"/>
      <c r="AF36" s="210"/>
      <c r="AG36" s="210"/>
      <c r="AH36" s="210">
        <v>442</v>
      </c>
      <c r="AI36" s="210"/>
      <c r="AJ36" s="210"/>
      <c r="AK36" s="210"/>
      <c r="AL36" s="210"/>
      <c r="AM36" s="210"/>
      <c r="AN36" s="210"/>
      <c r="AO36" s="210">
        <v>439</v>
      </c>
      <c r="AP36" s="210"/>
      <c r="AQ36" s="210"/>
      <c r="AR36" s="210"/>
      <c r="AS36" s="210"/>
      <c r="AT36" s="210"/>
      <c r="AU36" s="210"/>
      <c r="AV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5" customHeight="1">
      <c r="A37" s="27"/>
      <c r="B37" s="206" t="s">
        <v>178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07">
        <v>289</v>
      </c>
      <c r="N37" s="208"/>
      <c r="O37" s="208"/>
      <c r="P37" s="208"/>
      <c r="Q37" s="208"/>
      <c r="R37" s="208"/>
      <c r="S37" s="209"/>
      <c r="T37" s="207">
        <v>231</v>
      </c>
      <c r="U37" s="208"/>
      <c r="V37" s="208"/>
      <c r="W37" s="208"/>
      <c r="X37" s="208"/>
      <c r="Y37" s="208"/>
      <c r="Z37" s="209"/>
      <c r="AA37" s="210">
        <v>241</v>
      </c>
      <c r="AB37" s="210"/>
      <c r="AC37" s="210"/>
      <c r="AD37" s="210"/>
      <c r="AE37" s="210"/>
      <c r="AF37" s="210"/>
      <c r="AG37" s="210"/>
      <c r="AH37" s="210">
        <v>216</v>
      </c>
      <c r="AI37" s="210"/>
      <c r="AJ37" s="210"/>
      <c r="AK37" s="210"/>
      <c r="AL37" s="210"/>
      <c r="AM37" s="210"/>
      <c r="AN37" s="210"/>
      <c r="AO37" s="210">
        <v>216</v>
      </c>
      <c r="AP37" s="210"/>
      <c r="AQ37" s="210"/>
      <c r="AR37" s="210"/>
      <c r="AS37" s="210"/>
      <c r="AT37" s="210"/>
      <c r="AU37" s="210"/>
      <c r="AV37" s="8"/>
    </row>
    <row r="38" spans="1:256" s="2" customFormat="1" ht="15" customHeight="1">
      <c r="A38" s="27"/>
      <c r="B38" s="206" t="s">
        <v>91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>
        <v>531</v>
      </c>
      <c r="N38" s="208"/>
      <c r="O38" s="208"/>
      <c r="P38" s="208"/>
      <c r="Q38" s="208"/>
      <c r="R38" s="208"/>
      <c r="S38" s="209"/>
      <c r="T38" s="207">
        <v>525</v>
      </c>
      <c r="U38" s="208"/>
      <c r="V38" s="208"/>
      <c r="W38" s="208"/>
      <c r="X38" s="208"/>
      <c r="Y38" s="208"/>
      <c r="Z38" s="209"/>
      <c r="AA38" s="210">
        <v>469</v>
      </c>
      <c r="AB38" s="210"/>
      <c r="AC38" s="210"/>
      <c r="AD38" s="210"/>
      <c r="AE38" s="210"/>
      <c r="AF38" s="210"/>
      <c r="AG38" s="210"/>
      <c r="AH38" s="210">
        <v>479</v>
      </c>
      <c r="AI38" s="210"/>
      <c r="AJ38" s="210"/>
      <c r="AK38" s="210"/>
      <c r="AL38" s="210"/>
      <c r="AM38" s="210"/>
      <c r="AN38" s="210"/>
      <c r="AO38" s="210">
        <v>477</v>
      </c>
      <c r="AP38" s="210"/>
      <c r="AQ38" s="210"/>
      <c r="AR38" s="210"/>
      <c r="AS38" s="210"/>
      <c r="AT38" s="210"/>
      <c r="AU38" s="210"/>
    </row>
    <row r="39" spans="1:256" s="2" customFormat="1" ht="15" customHeight="1">
      <c r="A39" s="27"/>
      <c r="B39" s="206" t="s">
        <v>165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07">
        <v>218</v>
      </c>
      <c r="N39" s="208"/>
      <c r="O39" s="208"/>
      <c r="P39" s="208"/>
      <c r="Q39" s="208"/>
      <c r="R39" s="208"/>
      <c r="S39" s="209"/>
      <c r="T39" s="207">
        <v>312</v>
      </c>
      <c r="U39" s="208"/>
      <c r="V39" s="208"/>
      <c r="W39" s="208"/>
      <c r="X39" s="208"/>
      <c r="Y39" s="208"/>
      <c r="Z39" s="209"/>
      <c r="AA39" s="210">
        <v>148</v>
      </c>
      <c r="AB39" s="210"/>
      <c r="AC39" s="210"/>
      <c r="AD39" s="210"/>
      <c r="AE39" s="210"/>
      <c r="AF39" s="210"/>
      <c r="AG39" s="210"/>
      <c r="AH39" s="210">
        <v>196</v>
      </c>
      <c r="AI39" s="210"/>
      <c r="AJ39" s="210"/>
      <c r="AK39" s="210"/>
      <c r="AL39" s="210"/>
      <c r="AM39" s="210"/>
      <c r="AN39" s="210"/>
      <c r="AO39" s="210">
        <v>169</v>
      </c>
      <c r="AP39" s="210"/>
      <c r="AQ39" s="210"/>
      <c r="AR39" s="210"/>
      <c r="AS39" s="210"/>
      <c r="AT39" s="210"/>
      <c r="AU39" s="210"/>
    </row>
    <row r="40" spans="1:256" s="2" customFormat="1" ht="15" customHeight="1">
      <c r="A40" s="27"/>
      <c r="B40" s="206" t="s">
        <v>92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7">
        <v>158</v>
      </c>
      <c r="N40" s="208"/>
      <c r="O40" s="208"/>
      <c r="P40" s="208"/>
      <c r="Q40" s="208"/>
      <c r="R40" s="208"/>
      <c r="S40" s="209"/>
      <c r="T40" s="207">
        <v>152</v>
      </c>
      <c r="U40" s="208"/>
      <c r="V40" s="208"/>
      <c r="W40" s="208"/>
      <c r="X40" s="208"/>
      <c r="Y40" s="208"/>
      <c r="Z40" s="209"/>
      <c r="AA40" s="210">
        <v>76</v>
      </c>
      <c r="AB40" s="210"/>
      <c r="AC40" s="210"/>
      <c r="AD40" s="210"/>
      <c r="AE40" s="210"/>
      <c r="AF40" s="210"/>
      <c r="AG40" s="210"/>
      <c r="AH40" s="210">
        <v>124</v>
      </c>
      <c r="AI40" s="210"/>
      <c r="AJ40" s="210"/>
      <c r="AK40" s="210"/>
      <c r="AL40" s="210"/>
      <c r="AM40" s="210"/>
      <c r="AN40" s="210"/>
      <c r="AO40" s="210">
        <v>124</v>
      </c>
      <c r="AP40" s="210"/>
      <c r="AQ40" s="210"/>
      <c r="AR40" s="210"/>
      <c r="AS40" s="210"/>
      <c r="AT40" s="210"/>
      <c r="AU40" s="210"/>
    </row>
    <row r="41" spans="1:256" s="2" customFormat="1" ht="15" customHeight="1">
      <c r="A41" s="27"/>
      <c r="B41" s="206" t="s">
        <v>93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7">
        <v>309</v>
      </c>
      <c r="N41" s="208"/>
      <c r="O41" s="208"/>
      <c r="P41" s="208"/>
      <c r="Q41" s="208"/>
      <c r="R41" s="208"/>
      <c r="S41" s="209"/>
      <c r="T41" s="207">
        <v>275</v>
      </c>
      <c r="U41" s="208"/>
      <c r="V41" s="208"/>
      <c r="W41" s="208"/>
      <c r="X41" s="208"/>
      <c r="Y41" s="208"/>
      <c r="Z41" s="209"/>
      <c r="AA41" s="210">
        <v>355</v>
      </c>
      <c r="AB41" s="210"/>
      <c r="AC41" s="210"/>
      <c r="AD41" s="210"/>
      <c r="AE41" s="210"/>
      <c r="AF41" s="210"/>
      <c r="AG41" s="210"/>
      <c r="AH41" s="210">
        <v>503</v>
      </c>
      <c r="AI41" s="210"/>
      <c r="AJ41" s="210"/>
      <c r="AK41" s="210"/>
      <c r="AL41" s="210"/>
      <c r="AM41" s="210"/>
      <c r="AN41" s="210"/>
      <c r="AO41" s="210">
        <v>311</v>
      </c>
      <c r="AP41" s="210"/>
      <c r="AQ41" s="210"/>
      <c r="AR41" s="210"/>
      <c r="AS41" s="210"/>
      <c r="AT41" s="210"/>
      <c r="AU41" s="210"/>
    </row>
    <row r="42" spans="1:256" s="2" customFormat="1" ht="15" customHeight="1">
      <c r="A42" s="27"/>
      <c r="B42" s="206" t="s">
        <v>129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7">
        <v>6256</v>
      </c>
      <c r="N42" s="208"/>
      <c r="O42" s="208"/>
      <c r="P42" s="208"/>
      <c r="Q42" s="208"/>
      <c r="R42" s="208"/>
      <c r="S42" s="209"/>
      <c r="T42" s="207">
        <v>6162</v>
      </c>
      <c r="U42" s="208"/>
      <c r="V42" s="208"/>
      <c r="W42" s="208"/>
      <c r="X42" s="208"/>
      <c r="Y42" s="208"/>
      <c r="Z42" s="209"/>
      <c r="AA42" s="210">
        <v>5796</v>
      </c>
      <c r="AB42" s="210"/>
      <c r="AC42" s="210"/>
      <c r="AD42" s="210"/>
      <c r="AE42" s="210"/>
      <c r="AF42" s="210"/>
      <c r="AG42" s="210"/>
      <c r="AH42" s="210">
        <v>5589</v>
      </c>
      <c r="AI42" s="210"/>
      <c r="AJ42" s="210"/>
      <c r="AK42" s="210"/>
      <c r="AL42" s="210"/>
      <c r="AM42" s="210"/>
      <c r="AN42" s="210"/>
      <c r="AO42" s="210">
        <v>5632</v>
      </c>
      <c r="AP42" s="210"/>
      <c r="AQ42" s="210"/>
      <c r="AR42" s="210"/>
      <c r="AS42" s="210"/>
      <c r="AT42" s="210"/>
      <c r="AU42" s="210"/>
    </row>
    <row r="43" spans="1:256" s="2" customFormat="1" ht="15" customHeight="1">
      <c r="A43" s="27"/>
      <c r="B43" s="206" t="s">
        <v>94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7">
        <v>730</v>
      </c>
      <c r="N43" s="208"/>
      <c r="O43" s="208"/>
      <c r="P43" s="208"/>
      <c r="Q43" s="208"/>
      <c r="R43" s="208"/>
      <c r="S43" s="209"/>
      <c r="T43" s="207">
        <v>736</v>
      </c>
      <c r="U43" s="208"/>
      <c r="V43" s="208"/>
      <c r="W43" s="208"/>
      <c r="X43" s="208"/>
      <c r="Y43" s="208"/>
      <c r="Z43" s="209"/>
      <c r="AA43" s="210">
        <v>716</v>
      </c>
      <c r="AB43" s="210"/>
      <c r="AC43" s="210"/>
      <c r="AD43" s="210"/>
      <c r="AE43" s="210"/>
      <c r="AF43" s="210"/>
      <c r="AG43" s="210"/>
      <c r="AH43" s="210">
        <v>955</v>
      </c>
      <c r="AI43" s="210"/>
      <c r="AJ43" s="210"/>
      <c r="AK43" s="210"/>
      <c r="AL43" s="210"/>
      <c r="AM43" s="210"/>
      <c r="AN43" s="210"/>
      <c r="AO43" s="210">
        <v>1009</v>
      </c>
      <c r="AP43" s="210"/>
      <c r="AQ43" s="210"/>
      <c r="AR43" s="210"/>
      <c r="AS43" s="210"/>
      <c r="AT43" s="210"/>
      <c r="AU43" s="210"/>
    </row>
    <row r="44" spans="1:256" s="2" customFormat="1" ht="15" customHeight="1">
      <c r="A44" s="27"/>
      <c r="B44" s="206" t="s">
        <v>166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07">
        <v>457</v>
      </c>
      <c r="N44" s="208"/>
      <c r="O44" s="208"/>
      <c r="P44" s="208"/>
      <c r="Q44" s="208"/>
      <c r="R44" s="208"/>
      <c r="S44" s="209"/>
      <c r="T44" s="207">
        <v>435</v>
      </c>
      <c r="U44" s="208"/>
      <c r="V44" s="208"/>
      <c r="W44" s="208"/>
      <c r="X44" s="208"/>
      <c r="Y44" s="208"/>
      <c r="Z44" s="209"/>
      <c r="AA44" s="210">
        <v>211</v>
      </c>
      <c r="AB44" s="210"/>
      <c r="AC44" s="210"/>
      <c r="AD44" s="210"/>
      <c r="AE44" s="210"/>
      <c r="AF44" s="210"/>
      <c r="AG44" s="210"/>
      <c r="AH44" s="210">
        <v>255</v>
      </c>
      <c r="AI44" s="210"/>
      <c r="AJ44" s="210"/>
      <c r="AK44" s="210"/>
      <c r="AL44" s="210"/>
      <c r="AM44" s="210"/>
      <c r="AN44" s="210"/>
      <c r="AO44" s="210">
        <v>293</v>
      </c>
      <c r="AP44" s="210"/>
      <c r="AQ44" s="210"/>
      <c r="AR44" s="210"/>
      <c r="AS44" s="210"/>
      <c r="AT44" s="210"/>
      <c r="AU44" s="210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1:256" s="2" customFormat="1" ht="15" customHeight="1">
      <c r="A45" s="27"/>
      <c r="B45" s="201" t="s">
        <v>95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2">
        <v>2181</v>
      </c>
      <c r="N45" s="203"/>
      <c r="O45" s="203"/>
      <c r="P45" s="203"/>
      <c r="Q45" s="203"/>
      <c r="R45" s="203"/>
      <c r="S45" s="204"/>
      <c r="T45" s="202">
        <v>2083</v>
      </c>
      <c r="U45" s="203"/>
      <c r="V45" s="203"/>
      <c r="W45" s="203"/>
      <c r="X45" s="203"/>
      <c r="Y45" s="203"/>
      <c r="Z45" s="204"/>
      <c r="AA45" s="205">
        <v>1168</v>
      </c>
      <c r="AB45" s="205"/>
      <c r="AC45" s="205"/>
      <c r="AD45" s="205"/>
      <c r="AE45" s="205"/>
      <c r="AF45" s="205"/>
      <c r="AG45" s="205"/>
      <c r="AH45" s="205">
        <v>1257</v>
      </c>
      <c r="AI45" s="205"/>
      <c r="AJ45" s="205"/>
      <c r="AK45" s="205"/>
      <c r="AL45" s="205"/>
      <c r="AM45" s="205"/>
      <c r="AN45" s="205"/>
      <c r="AO45" s="205">
        <v>1595</v>
      </c>
      <c r="AP45" s="205"/>
      <c r="AQ45" s="205"/>
      <c r="AR45" s="205"/>
      <c r="AS45" s="205"/>
      <c r="AT45" s="205"/>
      <c r="AU45" s="205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</row>
    <row r="46" spans="1:256" s="2" customFormat="1" ht="15" customHeight="1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5"/>
      <c r="AM46" s="24" t="s">
        <v>67</v>
      </c>
      <c r="AN46" s="25"/>
      <c r="AO46" s="25"/>
      <c r="AP46" s="25"/>
      <c r="AQ46" s="25"/>
      <c r="AR46" s="25"/>
      <c r="AS46" s="25"/>
      <c r="AT46" s="23"/>
      <c r="AU46" s="2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</sheetData>
  <mergeCells count="213">
    <mergeCell ref="AB9:AG9"/>
    <mergeCell ref="AH9:AM9"/>
    <mergeCell ref="AN9:AS9"/>
    <mergeCell ref="AL3:AS3"/>
    <mergeCell ref="B4:O4"/>
    <mergeCell ref="B5:O5"/>
    <mergeCell ref="K6:O6"/>
    <mergeCell ref="P6:U6"/>
    <mergeCell ref="V6:AA6"/>
    <mergeCell ref="AB6:AG6"/>
    <mergeCell ref="AH6:AM6"/>
    <mergeCell ref="AN6:AS6"/>
    <mergeCell ref="P4:U5"/>
    <mergeCell ref="V4:AA5"/>
    <mergeCell ref="AB4:AG5"/>
    <mergeCell ref="AH4:AM5"/>
    <mergeCell ref="AN4:AS5"/>
    <mergeCell ref="B6:J7"/>
    <mergeCell ref="K7:O7"/>
    <mergeCell ref="P7:U7"/>
    <mergeCell ref="V7:AA7"/>
    <mergeCell ref="AB7:AG7"/>
    <mergeCell ref="AH7:AM7"/>
    <mergeCell ref="AN7:AS7"/>
    <mergeCell ref="B10:J10"/>
    <mergeCell ref="K10:O10"/>
    <mergeCell ref="P10:U10"/>
    <mergeCell ref="V10:AA10"/>
    <mergeCell ref="AB10:AG10"/>
    <mergeCell ref="AH10:AM10"/>
    <mergeCell ref="AN10:AS10"/>
    <mergeCell ref="B8:J9"/>
    <mergeCell ref="B11:J11"/>
    <mergeCell ref="K11:O11"/>
    <mergeCell ref="P11:U11"/>
    <mergeCell ref="V11:AA11"/>
    <mergeCell ref="AB11:AG11"/>
    <mergeCell ref="AH11:AM11"/>
    <mergeCell ref="AN11:AS11"/>
    <mergeCell ref="K8:O8"/>
    <mergeCell ref="P8:U8"/>
    <mergeCell ref="V8:AA8"/>
    <mergeCell ref="AB8:AG8"/>
    <mergeCell ref="AH8:AM8"/>
    <mergeCell ref="AN8:AS8"/>
    <mergeCell ref="K9:O9"/>
    <mergeCell ref="P9:U9"/>
    <mergeCell ref="V9:AA9"/>
    <mergeCell ref="K12:O12"/>
    <mergeCell ref="P12:U12"/>
    <mergeCell ref="V12:AA12"/>
    <mergeCell ref="AB12:AG12"/>
    <mergeCell ref="AH12:AM12"/>
    <mergeCell ref="AN12:AS12"/>
    <mergeCell ref="B12:J13"/>
    <mergeCell ref="K13:O13"/>
    <mergeCell ref="P13:U13"/>
    <mergeCell ref="V13:AA13"/>
    <mergeCell ref="AB13:AG13"/>
    <mergeCell ref="AH13:AM13"/>
    <mergeCell ref="AN13:AS13"/>
    <mergeCell ref="K14:O14"/>
    <mergeCell ref="P14:U14"/>
    <mergeCell ref="V14:AA14"/>
    <mergeCell ref="AB14:AG14"/>
    <mergeCell ref="AH14:AM14"/>
    <mergeCell ref="AN14:AS14"/>
    <mergeCell ref="K15:O15"/>
    <mergeCell ref="P15:U15"/>
    <mergeCell ref="V15:AA15"/>
    <mergeCell ref="AB15:AG15"/>
    <mergeCell ref="AH15:AM15"/>
    <mergeCell ref="AN15:AS15"/>
    <mergeCell ref="P19:U19"/>
    <mergeCell ref="V19:AA19"/>
    <mergeCell ref="AB19:AG19"/>
    <mergeCell ref="AH19:AM19"/>
    <mergeCell ref="AN19:AS19"/>
    <mergeCell ref="AG20:AS20"/>
    <mergeCell ref="B21:AP21"/>
    <mergeCell ref="A23:AH23"/>
    <mergeCell ref="K18:O18"/>
    <mergeCell ref="P18:U18"/>
    <mergeCell ref="V18:AA18"/>
    <mergeCell ref="AB18:AG18"/>
    <mergeCell ref="AH18:AM18"/>
    <mergeCell ref="AN18:AS18"/>
    <mergeCell ref="B30:L30"/>
    <mergeCell ref="M30:S30"/>
    <mergeCell ref="T30:Z30"/>
    <mergeCell ref="AA30:AG30"/>
    <mergeCell ref="AH30:AN30"/>
    <mergeCell ref="AO30:AU30"/>
    <mergeCell ref="B29:L29"/>
    <mergeCell ref="M29:S29"/>
    <mergeCell ref="T29:Z29"/>
    <mergeCell ref="AA29:AG29"/>
    <mergeCell ref="AH29:AN29"/>
    <mergeCell ref="AO29:AU29"/>
    <mergeCell ref="B31:L31"/>
    <mergeCell ref="M31:S31"/>
    <mergeCell ref="T31:Z31"/>
    <mergeCell ref="AA31:AG31"/>
    <mergeCell ref="AH31:AN31"/>
    <mergeCell ref="AO31:AU31"/>
    <mergeCell ref="B32:L32"/>
    <mergeCell ref="M32:S32"/>
    <mergeCell ref="T32:Z32"/>
    <mergeCell ref="AA32:AG32"/>
    <mergeCell ref="AH32:AN32"/>
    <mergeCell ref="AO32:AU32"/>
    <mergeCell ref="B33:L33"/>
    <mergeCell ref="M33:S33"/>
    <mergeCell ref="T33:Z33"/>
    <mergeCell ref="AA33:AG33"/>
    <mergeCell ref="AH33:AN33"/>
    <mergeCell ref="AO33:AU33"/>
    <mergeCell ref="B34:L34"/>
    <mergeCell ref="M34:S34"/>
    <mergeCell ref="T34:Z34"/>
    <mergeCell ref="AA34:AG34"/>
    <mergeCell ref="AH34:AN34"/>
    <mergeCell ref="AO34:AU34"/>
    <mergeCell ref="B35:L35"/>
    <mergeCell ref="M35:S35"/>
    <mergeCell ref="T35:Z35"/>
    <mergeCell ref="AA35:AG35"/>
    <mergeCell ref="AH35:AN35"/>
    <mergeCell ref="AO35:AU35"/>
    <mergeCell ref="B36:L36"/>
    <mergeCell ref="M36:S36"/>
    <mergeCell ref="T36:Z36"/>
    <mergeCell ref="AA36:AG36"/>
    <mergeCell ref="AH36:AN36"/>
    <mergeCell ref="AO36:AU36"/>
    <mergeCell ref="B37:L37"/>
    <mergeCell ref="M37:S37"/>
    <mergeCell ref="T37:Z37"/>
    <mergeCell ref="AA37:AG37"/>
    <mergeCell ref="AH37:AN37"/>
    <mergeCell ref="AO37:AU37"/>
    <mergeCell ref="B38:L38"/>
    <mergeCell ref="M38:S38"/>
    <mergeCell ref="T38:Z38"/>
    <mergeCell ref="AA38:AG38"/>
    <mergeCell ref="AH38:AN38"/>
    <mergeCell ref="AO38:AU38"/>
    <mergeCell ref="B39:L39"/>
    <mergeCell ref="M39:S39"/>
    <mergeCell ref="T39:Z39"/>
    <mergeCell ref="AA39:AG39"/>
    <mergeCell ref="AH39:AN39"/>
    <mergeCell ref="AO39:AU39"/>
    <mergeCell ref="B40:L40"/>
    <mergeCell ref="M40:S40"/>
    <mergeCell ref="T40:Z40"/>
    <mergeCell ref="AA40:AG40"/>
    <mergeCell ref="AH40:AN40"/>
    <mergeCell ref="AO40:AU40"/>
    <mergeCell ref="AA41:AG41"/>
    <mergeCell ref="AH41:AN41"/>
    <mergeCell ref="AO41:AU41"/>
    <mergeCell ref="B42:L42"/>
    <mergeCell ref="M42:S42"/>
    <mergeCell ref="T42:Z42"/>
    <mergeCell ref="AA42:AG42"/>
    <mergeCell ref="AH42:AN42"/>
    <mergeCell ref="AO42:AU42"/>
    <mergeCell ref="B41:L41"/>
    <mergeCell ref="M41:S41"/>
    <mergeCell ref="T41:Z41"/>
    <mergeCell ref="B14:J15"/>
    <mergeCell ref="B18:J19"/>
    <mergeCell ref="B16:J17"/>
    <mergeCell ref="M27:S28"/>
    <mergeCell ref="T27:Z28"/>
    <mergeCell ref="AA27:AG28"/>
    <mergeCell ref="AH27:AN28"/>
    <mergeCell ref="AO27:AU28"/>
    <mergeCell ref="A25:AG25"/>
    <mergeCell ref="B27:L27"/>
    <mergeCell ref="B28:L28"/>
    <mergeCell ref="K17:O17"/>
    <mergeCell ref="P17:U17"/>
    <mergeCell ref="V17:AA17"/>
    <mergeCell ref="AB17:AG17"/>
    <mergeCell ref="AH17:AM17"/>
    <mergeCell ref="AN17:AS17"/>
    <mergeCell ref="K16:O16"/>
    <mergeCell ref="P16:U16"/>
    <mergeCell ref="V16:AA16"/>
    <mergeCell ref="AB16:AG16"/>
    <mergeCell ref="AH16:AM16"/>
    <mergeCell ref="AN16:AS16"/>
    <mergeCell ref="K19:O19"/>
    <mergeCell ref="B45:L45"/>
    <mergeCell ref="M45:S45"/>
    <mergeCell ref="T45:Z45"/>
    <mergeCell ref="AA45:AG45"/>
    <mergeCell ref="AH45:AN45"/>
    <mergeCell ref="AO45:AU45"/>
    <mergeCell ref="B43:L43"/>
    <mergeCell ref="M43:S43"/>
    <mergeCell ref="T43:Z43"/>
    <mergeCell ref="AA43:AG43"/>
    <mergeCell ref="AH43:AN43"/>
    <mergeCell ref="AO43:AU43"/>
    <mergeCell ref="B44:L44"/>
    <mergeCell ref="M44:S44"/>
    <mergeCell ref="T44:Z44"/>
    <mergeCell ref="AA44:AG44"/>
    <mergeCell ref="AH44:AN44"/>
    <mergeCell ref="AO44:AU44"/>
  </mergeCells>
  <phoneticPr fontId="11"/>
  <pageMargins left="0.75138888888888899" right="0.75138888888888899" top="0.78680555555555598" bottom="0.78680555555555598" header="0.51041666666666696" footer="0"/>
  <pageSetup paperSize="9" scale="98" firstPageNumber="50" pageOrder="overThenDown" orientation="portrait" useFirstPageNumber="1" r:id="rId1"/>
  <headerFooter scaleWithDoc="0" alignWithMargins="0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U78"/>
  <sheetViews>
    <sheetView view="pageBreakPreview" zoomScale="90" zoomScaleNormal="100" zoomScaleSheetLayoutView="90" workbookViewId="0"/>
  </sheetViews>
  <sheetFormatPr defaultColWidth="1.875" defaultRowHeight="13.5"/>
  <cols>
    <col min="1" max="1" width="1.875" style="23" customWidth="1"/>
    <col min="2" max="16384" width="1.875" style="23"/>
  </cols>
  <sheetData>
    <row r="2" spans="1:229">
      <c r="A2" s="215" t="s">
        <v>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7"/>
      <c r="AJ2" s="27"/>
      <c r="AK2" s="27"/>
      <c r="AL2" s="27"/>
      <c r="AM2" s="27"/>
      <c r="AN2" s="27"/>
      <c r="AO2" s="27"/>
      <c r="AP2" s="27"/>
    </row>
    <row r="3" spans="1:229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27"/>
      <c r="AJ3" s="27"/>
      <c r="AK3" s="27"/>
      <c r="AL3" s="27"/>
      <c r="AM3" s="27"/>
      <c r="AN3" s="27"/>
      <c r="AO3" s="27"/>
      <c r="AP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</row>
    <row r="4" spans="1:229">
      <c r="A4" s="215" t="s">
        <v>97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</row>
    <row r="5" spans="1:229"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</row>
    <row r="6" spans="1:229" ht="15" customHeight="1">
      <c r="B6" s="357" t="s">
        <v>98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214" t="s">
        <v>126</v>
      </c>
      <c r="R6" s="214"/>
      <c r="S6" s="214"/>
      <c r="T6" s="214"/>
      <c r="U6" s="214"/>
      <c r="V6" s="214"/>
      <c r="W6" s="214" t="s">
        <v>148</v>
      </c>
      <c r="X6" s="214"/>
      <c r="Y6" s="214"/>
      <c r="Z6" s="214"/>
      <c r="AA6" s="214"/>
      <c r="AB6" s="214"/>
      <c r="AC6" s="214" t="s">
        <v>146</v>
      </c>
      <c r="AD6" s="214"/>
      <c r="AE6" s="214"/>
      <c r="AF6" s="214"/>
      <c r="AG6" s="214"/>
      <c r="AH6" s="214"/>
      <c r="AI6" s="257" t="s">
        <v>152</v>
      </c>
      <c r="AJ6" s="258"/>
      <c r="AK6" s="258"/>
      <c r="AL6" s="258"/>
      <c r="AM6" s="258"/>
      <c r="AN6" s="259"/>
      <c r="AO6" s="257" t="s">
        <v>162</v>
      </c>
      <c r="AP6" s="258"/>
      <c r="AQ6" s="258"/>
      <c r="AR6" s="258"/>
      <c r="AS6" s="258"/>
      <c r="AT6" s="259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</row>
    <row r="7" spans="1:229" ht="15" customHeight="1">
      <c r="B7" s="218" t="s">
        <v>70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60"/>
      <c r="AJ7" s="261"/>
      <c r="AK7" s="261"/>
      <c r="AL7" s="261"/>
      <c r="AM7" s="261"/>
      <c r="AN7" s="262"/>
      <c r="AO7" s="260"/>
      <c r="AP7" s="261"/>
      <c r="AQ7" s="261"/>
      <c r="AR7" s="261"/>
      <c r="AS7" s="261"/>
      <c r="AT7" s="262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</row>
    <row r="8" spans="1:229" ht="15" customHeight="1">
      <c r="B8" s="333" t="s">
        <v>99</v>
      </c>
      <c r="C8" s="359"/>
      <c r="D8" s="359"/>
      <c r="E8" s="359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4"/>
      <c r="Q8" s="352">
        <v>2444</v>
      </c>
      <c r="R8" s="352"/>
      <c r="S8" s="352"/>
      <c r="T8" s="352"/>
      <c r="U8" s="28" t="s">
        <v>100</v>
      </c>
      <c r="V8" s="29"/>
      <c r="W8" s="352">
        <v>2402</v>
      </c>
      <c r="X8" s="352"/>
      <c r="Y8" s="352"/>
      <c r="Z8" s="352"/>
      <c r="AA8" s="28" t="s">
        <v>100</v>
      </c>
      <c r="AB8" s="29"/>
      <c r="AC8" s="352">
        <v>2890</v>
      </c>
      <c r="AD8" s="352"/>
      <c r="AE8" s="352"/>
      <c r="AF8" s="352"/>
      <c r="AG8" s="28" t="s">
        <v>100</v>
      </c>
      <c r="AH8" s="29"/>
      <c r="AI8" s="352">
        <v>2377</v>
      </c>
      <c r="AJ8" s="352"/>
      <c r="AK8" s="352"/>
      <c r="AL8" s="352"/>
      <c r="AM8" s="28" t="s">
        <v>100</v>
      </c>
      <c r="AN8" s="29"/>
      <c r="AO8" s="352">
        <v>2192</v>
      </c>
      <c r="AP8" s="352"/>
      <c r="AQ8" s="352"/>
      <c r="AR8" s="352"/>
      <c r="AS8" s="28" t="s">
        <v>100</v>
      </c>
      <c r="AT8" s="29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</row>
    <row r="9" spans="1:229" ht="15" customHeight="1">
      <c r="A9" s="30"/>
      <c r="B9" s="333" t="s">
        <v>101</v>
      </c>
      <c r="C9" s="359"/>
      <c r="D9" s="359"/>
      <c r="E9" s="359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4"/>
      <c r="Q9" s="352">
        <v>395</v>
      </c>
      <c r="R9" s="352"/>
      <c r="S9" s="352"/>
      <c r="T9" s="352"/>
      <c r="U9" s="28" t="s">
        <v>102</v>
      </c>
      <c r="V9" s="29"/>
      <c r="W9" s="352">
        <v>394</v>
      </c>
      <c r="X9" s="352"/>
      <c r="Y9" s="352"/>
      <c r="Z9" s="352"/>
      <c r="AA9" s="28" t="s">
        <v>102</v>
      </c>
      <c r="AB9" s="29"/>
      <c r="AC9" s="352">
        <v>478</v>
      </c>
      <c r="AD9" s="352"/>
      <c r="AE9" s="352"/>
      <c r="AF9" s="352"/>
      <c r="AG9" s="28" t="s">
        <v>102</v>
      </c>
      <c r="AH9" s="29"/>
      <c r="AI9" s="352">
        <v>448</v>
      </c>
      <c r="AJ9" s="352"/>
      <c r="AK9" s="352"/>
      <c r="AL9" s="352"/>
      <c r="AM9" s="28" t="s">
        <v>102</v>
      </c>
      <c r="AN9" s="29"/>
      <c r="AO9" s="352">
        <v>484</v>
      </c>
      <c r="AP9" s="352"/>
      <c r="AQ9" s="352"/>
      <c r="AR9" s="352"/>
      <c r="AS9" s="28" t="s">
        <v>102</v>
      </c>
      <c r="AT9" s="29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</row>
    <row r="10" spans="1:229" ht="15" customHeight="1">
      <c r="A10" s="30"/>
      <c r="B10" s="333" t="s">
        <v>93</v>
      </c>
      <c r="C10" s="359"/>
      <c r="D10" s="359"/>
      <c r="E10" s="359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4"/>
      <c r="Q10" s="352">
        <v>129</v>
      </c>
      <c r="R10" s="352"/>
      <c r="S10" s="352"/>
      <c r="T10" s="352"/>
      <c r="U10" s="28" t="s">
        <v>103</v>
      </c>
      <c r="V10" s="29"/>
      <c r="W10" s="352">
        <v>53</v>
      </c>
      <c r="X10" s="352"/>
      <c r="Y10" s="352"/>
      <c r="Z10" s="352"/>
      <c r="AA10" s="28" t="s">
        <v>103</v>
      </c>
      <c r="AB10" s="29"/>
      <c r="AC10" s="352">
        <v>171</v>
      </c>
      <c r="AD10" s="352"/>
      <c r="AE10" s="352"/>
      <c r="AF10" s="352"/>
      <c r="AG10" s="28" t="s">
        <v>103</v>
      </c>
      <c r="AH10" s="29"/>
      <c r="AI10" s="352">
        <v>115</v>
      </c>
      <c r="AJ10" s="352"/>
      <c r="AK10" s="352"/>
      <c r="AL10" s="352"/>
      <c r="AM10" s="28" t="s">
        <v>103</v>
      </c>
      <c r="AN10" s="29"/>
      <c r="AO10" s="352">
        <v>78</v>
      </c>
      <c r="AP10" s="352"/>
      <c r="AQ10" s="352"/>
      <c r="AR10" s="352"/>
      <c r="AS10" s="28" t="s">
        <v>103</v>
      </c>
      <c r="AT10" s="29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</row>
    <row r="11" spans="1:229" ht="15" customHeight="1">
      <c r="A11" s="30"/>
      <c r="B11" s="333" t="s">
        <v>104</v>
      </c>
      <c r="C11" s="359"/>
      <c r="D11" s="359"/>
      <c r="E11" s="359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4"/>
      <c r="Q11" s="352">
        <v>36</v>
      </c>
      <c r="R11" s="352"/>
      <c r="S11" s="352"/>
      <c r="T11" s="352"/>
      <c r="U11" s="28" t="s">
        <v>102</v>
      </c>
      <c r="V11" s="29"/>
      <c r="W11" s="352">
        <v>32</v>
      </c>
      <c r="X11" s="352"/>
      <c r="Y11" s="352"/>
      <c r="Z11" s="352"/>
      <c r="AA11" s="28" t="s">
        <v>102</v>
      </c>
      <c r="AB11" s="29"/>
      <c r="AC11" s="352">
        <v>36</v>
      </c>
      <c r="AD11" s="352"/>
      <c r="AE11" s="352"/>
      <c r="AF11" s="352"/>
      <c r="AG11" s="28" t="s">
        <v>102</v>
      </c>
      <c r="AH11" s="29"/>
      <c r="AI11" s="352">
        <v>33</v>
      </c>
      <c r="AJ11" s="352"/>
      <c r="AK11" s="352"/>
      <c r="AL11" s="352"/>
      <c r="AM11" s="28" t="s">
        <v>102</v>
      </c>
      <c r="AN11" s="29"/>
      <c r="AO11" s="352">
        <v>27</v>
      </c>
      <c r="AP11" s="352"/>
      <c r="AQ11" s="352"/>
      <c r="AR11" s="352"/>
      <c r="AS11" s="28" t="s">
        <v>102</v>
      </c>
      <c r="AT11" s="29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</row>
    <row r="12" spans="1:229" ht="15" customHeight="1">
      <c r="A12" s="30"/>
      <c r="B12" s="328" t="s">
        <v>105</v>
      </c>
      <c r="C12" s="353"/>
      <c r="D12" s="353"/>
      <c r="E12" s="353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9"/>
      <c r="Q12" s="354">
        <v>30</v>
      </c>
      <c r="R12" s="354"/>
      <c r="S12" s="354"/>
      <c r="T12" s="354"/>
      <c r="U12" s="31" t="s">
        <v>102</v>
      </c>
      <c r="V12" s="32"/>
      <c r="W12" s="354">
        <v>24</v>
      </c>
      <c r="X12" s="354"/>
      <c r="Y12" s="354"/>
      <c r="Z12" s="354"/>
      <c r="AA12" s="31" t="s">
        <v>102</v>
      </c>
      <c r="AB12" s="32"/>
      <c r="AC12" s="354">
        <v>24</v>
      </c>
      <c r="AD12" s="354"/>
      <c r="AE12" s="354"/>
      <c r="AF12" s="354"/>
      <c r="AG12" s="31" t="s">
        <v>102</v>
      </c>
      <c r="AH12" s="32"/>
      <c r="AI12" s="354">
        <v>24</v>
      </c>
      <c r="AJ12" s="354"/>
      <c r="AK12" s="354"/>
      <c r="AL12" s="354"/>
      <c r="AM12" s="31" t="s">
        <v>102</v>
      </c>
      <c r="AN12" s="32"/>
      <c r="AO12" s="354">
        <v>24</v>
      </c>
      <c r="AP12" s="354"/>
      <c r="AQ12" s="354"/>
      <c r="AR12" s="354"/>
      <c r="AS12" s="31" t="s">
        <v>102</v>
      </c>
      <c r="AT12" s="32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</row>
    <row r="13" spans="1:229">
      <c r="A13" s="3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4"/>
      <c r="Q13" s="34"/>
      <c r="R13" s="34"/>
      <c r="S13" s="35"/>
      <c r="T13" s="35"/>
      <c r="U13" s="34"/>
      <c r="V13" s="34"/>
      <c r="W13" s="34"/>
      <c r="X13" s="34"/>
      <c r="Y13" s="35"/>
      <c r="Z13" s="35"/>
      <c r="AA13" s="34"/>
      <c r="AB13" s="34"/>
      <c r="AC13" s="34"/>
      <c r="AD13" s="34"/>
      <c r="AE13" s="35"/>
      <c r="AF13" s="35"/>
      <c r="AG13" s="34"/>
      <c r="AH13" s="34"/>
      <c r="AI13" s="34"/>
      <c r="AJ13" s="34"/>
      <c r="AK13" s="36"/>
      <c r="AL13" s="35"/>
      <c r="AM13" s="34"/>
      <c r="AN13" s="34"/>
      <c r="AO13" s="34"/>
      <c r="AP13" s="34"/>
      <c r="AQ13" s="35"/>
      <c r="AR13" s="35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</row>
    <row r="14" spans="1:229">
      <c r="AK14" s="37" t="s">
        <v>171</v>
      </c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</row>
    <row r="15" spans="1:229">
      <c r="B15" s="339" t="s">
        <v>82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257" t="s">
        <v>126</v>
      </c>
      <c r="R15" s="257"/>
      <c r="S15" s="257"/>
      <c r="T15" s="257"/>
      <c r="U15" s="257"/>
      <c r="V15" s="257"/>
      <c r="W15" s="257"/>
      <c r="X15" s="257"/>
      <c r="Y15" s="257"/>
      <c r="Z15" s="340"/>
      <c r="AA15" s="257" t="s">
        <v>161</v>
      </c>
      <c r="AB15" s="257"/>
      <c r="AC15" s="257"/>
      <c r="AD15" s="257"/>
      <c r="AE15" s="257"/>
      <c r="AF15" s="257"/>
      <c r="AG15" s="257"/>
      <c r="AH15" s="257"/>
      <c r="AI15" s="257"/>
      <c r="AJ15" s="340"/>
      <c r="AK15" s="257" t="s">
        <v>146</v>
      </c>
      <c r="AL15" s="257"/>
      <c r="AM15" s="257"/>
      <c r="AN15" s="257"/>
      <c r="AO15" s="257"/>
      <c r="AP15" s="257"/>
      <c r="AQ15" s="257"/>
      <c r="AR15" s="257"/>
      <c r="AS15" s="257"/>
      <c r="AT15" s="340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</row>
    <row r="16" spans="1:229" ht="15" customHeight="1">
      <c r="B16" s="341" t="s">
        <v>83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2" t="s">
        <v>106</v>
      </c>
      <c r="R16" s="343"/>
      <c r="S16" s="343"/>
      <c r="T16" s="343"/>
      <c r="U16" s="344"/>
      <c r="V16" s="345" t="s">
        <v>107</v>
      </c>
      <c r="W16" s="345"/>
      <c r="X16" s="345"/>
      <c r="Y16" s="345"/>
      <c r="Z16" s="345"/>
      <c r="AA16" s="342" t="s">
        <v>106</v>
      </c>
      <c r="AB16" s="343"/>
      <c r="AC16" s="343"/>
      <c r="AD16" s="343"/>
      <c r="AE16" s="344"/>
      <c r="AF16" s="345" t="s">
        <v>107</v>
      </c>
      <c r="AG16" s="345"/>
      <c r="AH16" s="345"/>
      <c r="AI16" s="345"/>
      <c r="AJ16" s="345"/>
      <c r="AK16" s="342" t="s">
        <v>106</v>
      </c>
      <c r="AL16" s="343"/>
      <c r="AM16" s="343"/>
      <c r="AN16" s="343"/>
      <c r="AO16" s="344"/>
      <c r="AP16" s="345" t="s">
        <v>107</v>
      </c>
      <c r="AQ16" s="345"/>
      <c r="AR16" s="345"/>
      <c r="AS16" s="345"/>
      <c r="AT16" s="345"/>
    </row>
    <row r="17" spans="1:47" ht="15" customHeight="1">
      <c r="B17" s="346" t="s">
        <v>172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  <c r="Q17" s="323" t="s">
        <v>134</v>
      </c>
      <c r="R17" s="349"/>
      <c r="S17" s="349"/>
      <c r="T17" s="349"/>
      <c r="U17" s="349"/>
      <c r="V17" s="350" t="s">
        <v>134</v>
      </c>
      <c r="W17" s="350"/>
      <c r="X17" s="350"/>
      <c r="Y17" s="350"/>
      <c r="Z17" s="351"/>
      <c r="AA17" s="324">
        <v>26</v>
      </c>
      <c r="AB17" s="324"/>
      <c r="AC17" s="324"/>
      <c r="AD17" s="324"/>
      <c r="AE17" s="324"/>
      <c r="AF17" s="323">
        <v>361</v>
      </c>
      <c r="AG17" s="323"/>
      <c r="AH17" s="323"/>
      <c r="AI17" s="323"/>
      <c r="AJ17" s="335"/>
      <c r="AK17" s="323">
        <v>9</v>
      </c>
      <c r="AL17" s="323"/>
      <c r="AM17" s="323"/>
      <c r="AN17" s="323"/>
      <c r="AO17" s="335"/>
      <c r="AP17" s="323">
        <v>120</v>
      </c>
      <c r="AQ17" s="323"/>
      <c r="AR17" s="323"/>
      <c r="AS17" s="323"/>
      <c r="AT17" s="335"/>
    </row>
    <row r="18" spans="1:47" s="30" customFormat="1">
      <c r="A18" s="23"/>
      <c r="B18" s="333" t="s">
        <v>127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4"/>
      <c r="Q18" s="323">
        <v>22</v>
      </c>
      <c r="R18" s="324"/>
      <c r="S18" s="324"/>
      <c r="T18" s="324"/>
      <c r="U18" s="324"/>
      <c r="V18" s="323">
        <v>647</v>
      </c>
      <c r="W18" s="323"/>
      <c r="X18" s="323"/>
      <c r="Y18" s="323"/>
      <c r="Z18" s="335"/>
      <c r="AA18" s="324">
        <v>20</v>
      </c>
      <c r="AB18" s="324"/>
      <c r="AC18" s="324"/>
      <c r="AD18" s="324"/>
      <c r="AE18" s="324"/>
      <c r="AF18" s="323">
        <v>452</v>
      </c>
      <c r="AG18" s="323"/>
      <c r="AH18" s="323"/>
      <c r="AI18" s="323"/>
      <c r="AJ18" s="335"/>
      <c r="AK18" s="323">
        <v>0</v>
      </c>
      <c r="AL18" s="324"/>
      <c r="AM18" s="324"/>
      <c r="AN18" s="324"/>
      <c r="AO18" s="324"/>
      <c r="AP18" s="323" t="s">
        <v>134</v>
      </c>
      <c r="AQ18" s="323"/>
      <c r="AR18" s="323"/>
      <c r="AS18" s="323"/>
      <c r="AT18" s="335"/>
      <c r="AU18" s="23"/>
    </row>
    <row r="19" spans="1:47" s="30" customFormat="1" ht="15" customHeight="1">
      <c r="A19" s="23"/>
      <c r="B19" s="333" t="s">
        <v>128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4"/>
      <c r="Q19" s="323">
        <v>3</v>
      </c>
      <c r="R19" s="324"/>
      <c r="S19" s="324"/>
      <c r="T19" s="324"/>
      <c r="U19" s="324"/>
      <c r="V19" s="323">
        <v>7</v>
      </c>
      <c r="W19" s="323"/>
      <c r="X19" s="323"/>
      <c r="Y19" s="323"/>
      <c r="Z19" s="335"/>
      <c r="AA19" s="324">
        <v>11</v>
      </c>
      <c r="AB19" s="324"/>
      <c r="AC19" s="324"/>
      <c r="AD19" s="324"/>
      <c r="AE19" s="324"/>
      <c r="AF19" s="323">
        <v>52</v>
      </c>
      <c r="AG19" s="323"/>
      <c r="AH19" s="323"/>
      <c r="AI19" s="323"/>
      <c r="AJ19" s="335"/>
      <c r="AK19" s="323">
        <v>1</v>
      </c>
      <c r="AL19" s="324"/>
      <c r="AM19" s="324"/>
      <c r="AN19" s="324"/>
      <c r="AO19" s="324"/>
      <c r="AP19" s="323">
        <v>1</v>
      </c>
      <c r="AQ19" s="323"/>
      <c r="AR19" s="323"/>
      <c r="AS19" s="323"/>
      <c r="AT19" s="335"/>
      <c r="AU19" s="23"/>
    </row>
    <row r="20" spans="1:47" s="30" customFormat="1" ht="15" customHeight="1">
      <c r="A20" s="23"/>
      <c r="B20" s="333" t="s">
        <v>108</v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4"/>
      <c r="Q20" s="323">
        <v>6</v>
      </c>
      <c r="R20" s="324"/>
      <c r="S20" s="324"/>
      <c r="T20" s="324"/>
      <c r="U20" s="324"/>
      <c r="V20" s="323">
        <v>64</v>
      </c>
      <c r="W20" s="323"/>
      <c r="X20" s="323"/>
      <c r="Y20" s="323"/>
      <c r="Z20" s="335"/>
      <c r="AA20" s="324">
        <v>10</v>
      </c>
      <c r="AB20" s="324"/>
      <c r="AC20" s="324"/>
      <c r="AD20" s="324"/>
      <c r="AE20" s="324"/>
      <c r="AF20" s="323">
        <v>157</v>
      </c>
      <c r="AG20" s="323"/>
      <c r="AH20" s="323"/>
      <c r="AI20" s="323"/>
      <c r="AJ20" s="335"/>
      <c r="AK20" s="323">
        <v>4</v>
      </c>
      <c r="AL20" s="324"/>
      <c r="AM20" s="324"/>
      <c r="AN20" s="324"/>
      <c r="AO20" s="324"/>
      <c r="AP20" s="323">
        <v>42</v>
      </c>
      <c r="AQ20" s="323"/>
      <c r="AR20" s="323"/>
      <c r="AS20" s="323"/>
      <c r="AT20" s="335"/>
      <c r="AU20" s="23"/>
    </row>
    <row r="21" spans="1:47" s="30" customFormat="1" ht="15" customHeight="1">
      <c r="A21" s="23"/>
      <c r="B21" s="333" t="s">
        <v>173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4"/>
      <c r="Q21" s="323">
        <v>10</v>
      </c>
      <c r="R21" s="324"/>
      <c r="S21" s="324"/>
      <c r="T21" s="324"/>
      <c r="U21" s="324"/>
      <c r="V21" s="323">
        <v>104</v>
      </c>
      <c r="W21" s="323"/>
      <c r="X21" s="323"/>
      <c r="Y21" s="323"/>
      <c r="Z21" s="335"/>
      <c r="AA21" s="324">
        <v>10</v>
      </c>
      <c r="AB21" s="324"/>
      <c r="AC21" s="324"/>
      <c r="AD21" s="324"/>
      <c r="AE21" s="324"/>
      <c r="AF21" s="323">
        <v>66</v>
      </c>
      <c r="AG21" s="323"/>
      <c r="AH21" s="323"/>
      <c r="AI21" s="323"/>
      <c r="AJ21" s="335"/>
      <c r="AK21" s="323">
        <v>5</v>
      </c>
      <c r="AL21" s="324"/>
      <c r="AM21" s="324"/>
      <c r="AN21" s="324"/>
      <c r="AO21" s="324"/>
      <c r="AP21" s="323">
        <v>41</v>
      </c>
      <c r="AQ21" s="323"/>
      <c r="AR21" s="323"/>
      <c r="AS21" s="323"/>
      <c r="AT21" s="335"/>
      <c r="AU21" s="23"/>
    </row>
    <row r="22" spans="1:47" s="30" customFormat="1" ht="15" customHeight="1">
      <c r="A22" s="23"/>
      <c r="B22" s="333" t="s">
        <v>131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4"/>
      <c r="Q22" s="323">
        <v>21</v>
      </c>
      <c r="R22" s="324"/>
      <c r="S22" s="324"/>
      <c r="T22" s="324"/>
      <c r="U22" s="324"/>
      <c r="V22" s="323">
        <v>457</v>
      </c>
      <c r="W22" s="323"/>
      <c r="X22" s="323"/>
      <c r="Y22" s="323"/>
      <c r="Z22" s="335"/>
      <c r="AA22" s="324">
        <v>24</v>
      </c>
      <c r="AB22" s="324"/>
      <c r="AC22" s="324"/>
      <c r="AD22" s="324"/>
      <c r="AE22" s="324"/>
      <c r="AF22" s="323">
        <v>512</v>
      </c>
      <c r="AG22" s="323"/>
      <c r="AH22" s="323"/>
      <c r="AI22" s="323"/>
      <c r="AJ22" s="335"/>
      <c r="AK22" s="323">
        <v>7</v>
      </c>
      <c r="AL22" s="324"/>
      <c r="AM22" s="324"/>
      <c r="AN22" s="324"/>
      <c r="AO22" s="324"/>
      <c r="AP22" s="323">
        <v>137</v>
      </c>
      <c r="AQ22" s="323"/>
      <c r="AR22" s="323"/>
      <c r="AS22" s="323"/>
      <c r="AT22" s="335"/>
      <c r="AU22" s="23"/>
    </row>
    <row r="23" spans="1:47" s="30" customFormat="1" ht="15" customHeight="1">
      <c r="A23" s="23"/>
      <c r="B23" s="333" t="s">
        <v>109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4"/>
      <c r="Q23" s="323">
        <v>22</v>
      </c>
      <c r="R23" s="324"/>
      <c r="S23" s="324"/>
      <c r="T23" s="324"/>
      <c r="U23" s="324"/>
      <c r="V23" s="323">
        <v>870</v>
      </c>
      <c r="W23" s="323"/>
      <c r="X23" s="323"/>
      <c r="Y23" s="323"/>
      <c r="Z23" s="335"/>
      <c r="AA23" s="324">
        <v>10</v>
      </c>
      <c r="AB23" s="324"/>
      <c r="AC23" s="324"/>
      <c r="AD23" s="324"/>
      <c r="AE23" s="324"/>
      <c r="AF23" s="323">
        <v>359</v>
      </c>
      <c r="AG23" s="323"/>
      <c r="AH23" s="323"/>
      <c r="AI23" s="323"/>
      <c r="AJ23" s="335"/>
      <c r="AK23" s="323">
        <v>3</v>
      </c>
      <c r="AL23" s="324"/>
      <c r="AM23" s="324"/>
      <c r="AN23" s="324"/>
      <c r="AO23" s="324"/>
      <c r="AP23" s="323">
        <v>64</v>
      </c>
      <c r="AQ23" s="323"/>
      <c r="AR23" s="323"/>
      <c r="AS23" s="323"/>
      <c r="AT23" s="335"/>
      <c r="AU23" s="23"/>
    </row>
    <row r="24" spans="1:47" s="30" customFormat="1" ht="15" customHeight="1">
      <c r="A24" s="23"/>
      <c r="B24" s="333" t="s">
        <v>174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4"/>
      <c r="Q24" s="323">
        <v>21</v>
      </c>
      <c r="R24" s="324"/>
      <c r="S24" s="324"/>
      <c r="T24" s="324"/>
      <c r="U24" s="324"/>
      <c r="V24" s="323">
        <v>228</v>
      </c>
      <c r="W24" s="323"/>
      <c r="X24" s="323"/>
      <c r="Y24" s="323"/>
      <c r="Z24" s="335"/>
      <c r="AA24" s="324">
        <v>24</v>
      </c>
      <c r="AB24" s="324"/>
      <c r="AC24" s="324"/>
      <c r="AD24" s="324"/>
      <c r="AE24" s="324"/>
      <c r="AF24" s="323">
        <v>262</v>
      </c>
      <c r="AG24" s="323"/>
      <c r="AH24" s="323"/>
      <c r="AI24" s="323"/>
      <c r="AJ24" s="335"/>
      <c r="AK24" s="323">
        <v>9</v>
      </c>
      <c r="AL24" s="324"/>
      <c r="AM24" s="324"/>
      <c r="AN24" s="324"/>
      <c r="AO24" s="324"/>
      <c r="AP24" s="323">
        <v>9</v>
      </c>
      <c r="AQ24" s="323"/>
      <c r="AR24" s="323"/>
      <c r="AS24" s="323"/>
      <c r="AT24" s="335"/>
      <c r="AU24" s="23"/>
    </row>
    <row r="25" spans="1:47" s="30" customFormat="1" ht="15" customHeight="1">
      <c r="A25" s="23"/>
      <c r="B25" s="333" t="s">
        <v>170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7"/>
      <c r="Q25" s="323">
        <v>4</v>
      </c>
      <c r="R25" s="324"/>
      <c r="S25" s="324"/>
      <c r="T25" s="324"/>
      <c r="U25" s="324"/>
      <c r="V25" s="323">
        <v>14</v>
      </c>
      <c r="W25" s="323"/>
      <c r="X25" s="323"/>
      <c r="Y25" s="323"/>
      <c r="Z25" s="335"/>
      <c r="AA25" s="324">
        <v>11</v>
      </c>
      <c r="AB25" s="324"/>
      <c r="AC25" s="324"/>
      <c r="AD25" s="324"/>
      <c r="AE25" s="324"/>
      <c r="AF25" s="323">
        <v>21</v>
      </c>
      <c r="AG25" s="323"/>
      <c r="AH25" s="323"/>
      <c r="AI25" s="323"/>
      <c r="AJ25" s="335"/>
      <c r="AK25" s="323">
        <v>10</v>
      </c>
      <c r="AL25" s="324"/>
      <c r="AM25" s="324"/>
      <c r="AN25" s="324"/>
      <c r="AO25" s="324"/>
      <c r="AP25" s="323">
        <v>30</v>
      </c>
      <c r="AQ25" s="323"/>
      <c r="AR25" s="323"/>
      <c r="AS25" s="323"/>
      <c r="AT25" s="335"/>
      <c r="AU25" s="23"/>
    </row>
    <row r="26" spans="1:47" s="30" customFormat="1" ht="15" customHeight="1">
      <c r="A26" s="23"/>
      <c r="B26" s="333" t="s">
        <v>110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4"/>
      <c r="Q26" s="323">
        <v>154</v>
      </c>
      <c r="R26" s="324"/>
      <c r="S26" s="324"/>
      <c r="T26" s="324"/>
      <c r="U26" s="324"/>
      <c r="V26" s="323">
        <v>1251</v>
      </c>
      <c r="W26" s="323"/>
      <c r="X26" s="323"/>
      <c r="Y26" s="323"/>
      <c r="Z26" s="335"/>
      <c r="AA26" s="324">
        <v>113</v>
      </c>
      <c r="AB26" s="324"/>
      <c r="AC26" s="324"/>
      <c r="AD26" s="324"/>
      <c r="AE26" s="324"/>
      <c r="AF26" s="323">
        <v>869</v>
      </c>
      <c r="AG26" s="323"/>
      <c r="AH26" s="323"/>
      <c r="AI26" s="323"/>
      <c r="AJ26" s="335"/>
      <c r="AK26" s="323">
        <v>78</v>
      </c>
      <c r="AL26" s="324"/>
      <c r="AM26" s="324"/>
      <c r="AN26" s="324"/>
      <c r="AO26" s="324"/>
      <c r="AP26" s="323">
        <v>282</v>
      </c>
      <c r="AQ26" s="323"/>
      <c r="AR26" s="323"/>
      <c r="AS26" s="323"/>
      <c r="AT26" s="335"/>
      <c r="AU26" s="23"/>
    </row>
    <row r="27" spans="1:47" s="30" customFormat="1" ht="15" customHeight="1">
      <c r="A27" s="23"/>
      <c r="B27" s="333" t="s">
        <v>132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4"/>
      <c r="Q27" s="323">
        <v>18</v>
      </c>
      <c r="R27" s="324"/>
      <c r="S27" s="324"/>
      <c r="T27" s="324"/>
      <c r="U27" s="324"/>
      <c r="V27" s="323">
        <v>476</v>
      </c>
      <c r="W27" s="323"/>
      <c r="X27" s="323"/>
      <c r="Y27" s="323"/>
      <c r="Z27" s="335"/>
      <c r="AA27" s="324">
        <v>9</v>
      </c>
      <c r="AB27" s="324"/>
      <c r="AC27" s="324"/>
      <c r="AD27" s="324"/>
      <c r="AE27" s="324"/>
      <c r="AF27" s="323">
        <v>295</v>
      </c>
      <c r="AG27" s="323"/>
      <c r="AH27" s="323"/>
      <c r="AI27" s="323"/>
      <c r="AJ27" s="335"/>
      <c r="AK27" s="323">
        <v>4</v>
      </c>
      <c r="AL27" s="324"/>
      <c r="AM27" s="324"/>
      <c r="AN27" s="324"/>
      <c r="AO27" s="324"/>
      <c r="AP27" s="323">
        <v>132</v>
      </c>
      <c r="AQ27" s="323"/>
      <c r="AR27" s="323"/>
      <c r="AS27" s="323"/>
      <c r="AT27" s="335"/>
      <c r="AU27" s="23"/>
    </row>
    <row r="28" spans="1:47" s="38" customFormat="1" ht="15" customHeight="1">
      <c r="A28" s="23"/>
      <c r="B28" s="333" t="s">
        <v>133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4"/>
      <c r="Q28" s="323">
        <v>10</v>
      </c>
      <c r="R28" s="324"/>
      <c r="S28" s="324"/>
      <c r="T28" s="324"/>
      <c r="U28" s="324"/>
      <c r="V28" s="323">
        <v>235</v>
      </c>
      <c r="W28" s="323"/>
      <c r="X28" s="323"/>
      <c r="Y28" s="323"/>
      <c r="Z28" s="335"/>
      <c r="AA28" s="324">
        <v>10</v>
      </c>
      <c r="AB28" s="324"/>
      <c r="AC28" s="324"/>
      <c r="AD28" s="324"/>
      <c r="AE28" s="324"/>
      <c r="AF28" s="323">
        <v>240</v>
      </c>
      <c r="AG28" s="323"/>
      <c r="AH28" s="323"/>
      <c r="AI28" s="323"/>
      <c r="AJ28" s="335"/>
      <c r="AK28" s="323" t="s">
        <v>134</v>
      </c>
      <c r="AL28" s="324"/>
      <c r="AM28" s="324"/>
      <c r="AN28" s="324"/>
      <c r="AO28" s="324"/>
      <c r="AP28" s="323" t="s">
        <v>134</v>
      </c>
      <c r="AQ28" s="323"/>
      <c r="AR28" s="323"/>
      <c r="AS28" s="323"/>
      <c r="AT28" s="335"/>
      <c r="AU28" s="23"/>
    </row>
    <row r="29" spans="1:47" ht="15" customHeight="1">
      <c r="B29" s="333" t="s">
        <v>111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4"/>
      <c r="Q29" s="323">
        <v>5</v>
      </c>
      <c r="R29" s="324"/>
      <c r="S29" s="324"/>
      <c r="T29" s="324"/>
      <c r="U29" s="324"/>
      <c r="V29" s="323">
        <v>45</v>
      </c>
      <c r="W29" s="323"/>
      <c r="X29" s="323"/>
      <c r="Y29" s="323"/>
      <c r="Z29" s="335"/>
      <c r="AA29" s="324">
        <v>10</v>
      </c>
      <c r="AB29" s="324"/>
      <c r="AC29" s="324"/>
      <c r="AD29" s="324"/>
      <c r="AE29" s="324"/>
      <c r="AF29" s="323">
        <v>90</v>
      </c>
      <c r="AG29" s="323"/>
      <c r="AH29" s="323"/>
      <c r="AI29" s="323"/>
      <c r="AJ29" s="335"/>
      <c r="AK29" s="323" t="s">
        <v>134</v>
      </c>
      <c r="AL29" s="324"/>
      <c r="AM29" s="324"/>
      <c r="AN29" s="324"/>
      <c r="AO29" s="324"/>
      <c r="AP29" s="323" t="s">
        <v>134</v>
      </c>
      <c r="AQ29" s="323"/>
      <c r="AR29" s="323"/>
      <c r="AS29" s="323"/>
      <c r="AT29" s="335"/>
    </row>
    <row r="30" spans="1:47" ht="15" customHeight="1">
      <c r="B30" s="328" t="s">
        <v>112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9"/>
      <c r="Q30" s="254">
        <v>8</v>
      </c>
      <c r="R30" s="255"/>
      <c r="S30" s="255"/>
      <c r="T30" s="255"/>
      <c r="U30" s="255"/>
      <c r="V30" s="254">
        <v>222</v>
      </c>
      <c r="W30" s="254"/>
      <c r="X30" s="254"/>
      <c r="Y30" s="254"/>
      <c r="Z30" s="330"/>
      <c r="AA30" s="255">
        <v>7</v>
      </c>
      <c r="AB30" s="255"/>
      <c r="AC30" s="255"/>
      <c r="AD30" s="255"/>
      <c r="AE30" s="255"/>
      <c r="AF30" s="254">
        <v>221</v>
      </c>
      <c r="AG30" s="254"/>
      <c r="AH30" s="254"/>
      <c r="AI30" s="254"/>
      <c r="AJ30" s="330"/>
      <c r="AK30" s="254">
        <v>1</v>
      </c>
      <c r="AL30" s="255"/>
      <c r="AM30" s="255"/>
      <c r="AN30" s="255"/>
      <c r="AO30" s="255"/>
      <c r="AP30" s="254">
        <v>16</v>
      </c>
      <c r="AQ30" s="254"/>
      <c r="AR30" s="254"/>
      <c r="AS30" s="254"/>
      <c r="AT30" s="330"/>
    </row>
    <row r="31" spans="1:47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ht="15" customHeight="1">
      <c r="A32" s="30"/>
      <c r="B32" s="339" t="s">
        <v>82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257" t="s">
        <v>152</v>
      </c>
      <c r="R32" s="257"/>
      <c r="S32" s="257"/>
      <c r="T32" s="257"/>
      <c r="U32" s="257"/>
      <c r="V32" s="257"/>
      <c r="W32" s="257"/>
      <c r="X32" s="257"/>
      <c r="Y32" s="257"/>
      <c r="Z32" s="340"/>
      <c r="AA32" s="257" t="s">
        <v>162</v>
      </c>
      <c r="AB32" s="257"/>
      <c r="AC32" s="257"/>
      <c r="AD32" s="257"/>
      <c r="AE32" s="257"/>
      <c r="AF32" s="257"/>
      <c r="AG32" s="257"/>
      <c r="AH32" s="257"/>
      <c r="AI32" s="257"/>
      <c r="AJ32" s="34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9"/>
    </row>
    <row r="33" spans="1:229" ht="15" customHeight="1">
      <c r="A33" s="30"/>
      <c r="B33" s="341" t="s">
        <v>83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2" t="s">
        <v>106</v>
      </c>
      <c r="R33" s="343"/>
      <c r="S33" s="343"/>
      <c r="T33" s="343"/>
      <c r="U33" s="344"/>
      <c r="V33" s="345" t="s">
        <v>107</v>
      </c>
      <c r="W33" s="345"/>
      <c r="X33" s="345"/>
      <c r="Y33" s="345"/>
      <c r="Z33" s="345"/>
      <c r="AA33" s="342" t="s">
        <v>106</v>
      </c>
      <c r="AB33" s="343"/>
      <c r="AC33" s="343"/>
      <c r="AD33" s="343"/>
      <c r="AE33" s="344"/>
      <c r="AF33" s="345" t="s">
        <v>107</v>
      </c>
      <c r="AG33" s="345"/>
      <c r="AH33" s="345"/>
      <c r="AI33" s="345"/>
      <c r="AJ33" s="345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1:229" ht="15" customHeight="1">
      <c r="A34" s="30"/>
      <c r="B34" s="346" t="s">
        <v>172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8"/>
      <c r="Q34" s="323">
        <v>26</v>
      </c>
      <c r="R34" s="324"/>
      <c r="S34" s="324"/>
      <c r="T34" s="324"/>
      <c r="U34" s="324"/>
      <c r="V34" s="323">
        <v>246</v>
      </c>
      <c r="W34" s="323"/>
      <c r="X34" s="323"/>
      <c r="Y34" s="323"/>
      <c r="Z34" s="335"/>
      <c r="AA34" s="323">
        <v>13</v>
      </c>
      <c r="AB34" s="323"/>
      <c r="AC34" s="323"/>
      <c r="AD34" s="323"/>
      <c r="AE34" s="335"/>
      <c r="AF34" s="323">
        <v>173</v>
      </c>
      <c r="AG34" s="323"/>
      <c r="AH34" s="323"/>
      <c r="AI34" s="323"/>
      <c r="AJ34" s="335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229" ht="15" customHeight="1">
      <c r="A35" s="30"/>
      <c r="B35" s="333" t="s">
        <v>127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4"/>
      <c r="Q35" s="323">
        <v>0</v>
      </c>
      <c r="R35" s="324"/>
      <c r="S35" s="324"/>
      <c r="T35" s="324"/>
      <c r="U35" s="324"/>
      <c r="V35" s="323" t="s">
        <v>134</v>
      </c>
      <c r="W35" s="323"/>
      <c r="X35" s="323"/>
      <c r="Y35" s="323"/>
      <c r="Z35" s="335"/>
      <c r="AA35" s="323">
        <v>6</v>
      </c>
      <c r="AB35" s="324"/>
      <c r="AC35" s="324"/>
      <c r="AD35" s="324"/>
      <c r="AE35" s="324"/>
      <c r="AF35" s="323">
        <v>187</v>
      </c>
      <c r="AG35" s="323"/>
      <c r="AH35" s="323"/>
      <c r="AI35" s="323"/>
      <c r="AJ35" s="335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229" ht="15" customHeight="1">
      <c r="A36" s="30"/>
      <c r="B36" s="333" t="s">
        <v>128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4"/>
      <c r="Q36" s="323">
        <v>2</v>
      </c>
      <c r="R36" s="324"/>
      <c r="S36" s="324"/>
      <c r="T36" s="324"/>
      <c r="U36" s="324"/>
      <c r="V36" s="323">
        <v>2</v>
      </c>
      <c r="W36" s="323"/>
      <c r="X36" s="323"/>
      <c r="Y36" s="323"/>
      <c r="Z36" s="335"/>
      <c r="AA36" s="323">
        <v>1</v>
      </c>
      <c r="AB36" s="324"/>
      <c r="AC36" s="324"/>
      <c r="AD36" s="324"/>
      <c r="AE36" s="324"/>
      <c r="AF36" s="323">
        <v>1</v>
      </c>
      <c r="AG36" s="323"/>
      <c r="AH36" s="323"/>
      <c r="AI36" s="323"/>
      <c r="AJ36" s="335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229" ht="15" customHeight="1">
      <c r="A37" s="30"/>
      <c r="B37" s="333" t="s">
        <v>108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4"/>
      <c r="Q37" s="323">
        <v>17</v>
      </c>
      <c r="R37" s="324"/>
      <c r="S37" s="324"/>
      <c r="T37" s="324"/>
      <c r="U37" s="324"/>
      <c r="V37" s="323">
        <v>239</v>
      </c>
      <c r="W37" s="323"/>
      <c r="X37" s="323"/>
      <c r="Y37" s="323"/>
      <c r="Z37" s="335"/>
      <c r="AA37" s="323">
        <v>15</v>
      </c>
      <c r="AB37" s="324"/>
      <c r="AC37" s="324"/>
      <c r="AD37" s="324"/>
      <c r="AE37" s="324"/>
      <c r="AF37" s="323">
        <v>222</v>
      </c>
      <c r="AG37" s="323"/>
      <c r="AH37" s="323"/>
      <c r="AI37" s="323"/>
      <c r="AJ37" s="335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229" ht="15" customHeight="1">
      <c r="A38" s="30"/>
      <c r="B38" s="333" t="s">
        <v>173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4"/>
      <c r="Q38" s="323">
        <v>16</v>
      </c>
      <c r="R38" s="324"/>
      <c r="S38" s="324"/>
      <c r="T38" s="324"/>
      <c r="U38" s="324"/>
      <c r="V38" s="323">
        <v>134</v>
      </c>
      <c r="W38" s="323"/>
      <c r="X38" s="323"/>
      <c r="Y38" s="323"/>
      <c r="Z38" s="335"/>
      <c r="AA38" s="323" t="s">
        <v>167</v>
      </c>
      <c r="AB38" s="324"/>
      <c r="AC38" s="324"/>
      <c r="AD38" s="324"/>
      <c r="AE38" s="324"/>
      <c r="AF38" s="338" t="s">
        <v>167</v>
      </c>
      <c r="AG38" s="323"/>
      <c r="AH38" s="323"/>
      <c r="AI38" s="323"/>
      <c r="AJ38" s="335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</row>
    <row r="39" spans="1:229" ht="15" customHeight="1">
      <c r="A39" s="30"/>
      <c r="B39" s="333" t="s">
        <v>131</v>
      </c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4"/>
      <c r="Q39" s="323">
        <v>9</v>
      </c>
      <c r="R39" s="324"/>
      <c r="S39" s="324"/>
      <c r="T39" s="324"/>
      <c r="U39" s="324"/>
      <c r="V39" s="323">
        <v>150</v>
      </c>
      <c r="W39" s="323"/>
      <c r="X39" s="323"/>
      <c r="Y39" s="323"/>
      <c r="Z39" s="335"/>
      <c r="AA39" s="323">
        <v>16</v>
      </c>
      <c r="AB39" s="324"/>
      <c r="AC39" s="324"/>
      <c r="AD39" s="324"/>
      <c r="AE39" s="324"/>
      <c r="AF39" s="323">
        <v>309</v>
      </c>
      <c r="AG39" s="323"/>
      <c r="AH39" s="323"/>
      <c r="AI39" s="323"/>
      <c r="AJ39" s="335"/>
      <c r="AK39" s="355"/>
      <c r="AL39" s="356"/>
      <c r="AM39" s="356"/>
      <c r="AN39" s="356"/>
      <c r="AO39" s="356"/>
      <c r="AP39" s="356"/>
      <c r="AQ39" s="356"/>
      <c r="AR39" s="356"/>
      <c r="AS39" s="356"/>
      <c r="AT39" s="30"/>
      <c r="AU39" s="30"/>
      <c r="AV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</row>
    <row r="40" spans="1:229" ht="15" customHeight="1">
      <c r="A40" s="30"/>
      <c r="B40" s="333" t="s">
        <v>109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4"/>
      <c r="Q40" s="323">
        <v>2</v>
      </c>
      <c r="R40" s="324"/>
      <c r="S40" s="324"/>
      <c r="T40" s="324"/>
      <c r="U40" s="324"/>
      <c r="V40" s="323">
        <v>28</v>
      </c>
      <c r="W40" s="323"/>
      <c r="X40" s="323"/>
      <c r="Y40" s="323"/>
      <c r="Z40" s="335"/>
      <c r="AA40" s="323">
        <v>7</v>
      </c>
      <c r="AB40" s="324"/>
      <c r="AC40" s="324"/>
      <c r="AD40" s="324"/>
      <c r="AE40" s="324"/>
      <c r="AF40" s="323">
        <v>275</v>
      </c>
      <c r="AG40" s="323"/>
      <c r="AH40" s="323"/>
      <c r="AI40" s="323"/>
      <c r="AJ40" s="335"/>
      <c r="AK40" s="355"/>
      <c r="AL40" s="356"/>
      <c r="AM40" s="356"/>
      <c r="AN40" s="356"/>
      <c r="AO40" s="356"/>
      <c r="AP40" s="356"/>
      <c r="AQ40" s="356"/>
      <c r="AR40" s="356"/>
      <c r="AS40" s="356"/>
      <c r="AT40" s="30"/>
      <c r="AU40" s="30"/>
      <c r="AV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</row>
    <row r="41" spans="1:229" ht="15" customHeight="1">
      <c r="A41" s="30"/>
      <c r="B41" s="333" t="s">
        <v>174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4"/>
      <c r="Q41" s="323">
        <v>9</v>
      </c>
      <c r="R41" s="324"/>
      <c r="S41" s="324"/>
      <c r="T41" s="324"/>
      <c r="U41" s="324"/>
      <c r="V41" s="323">
        <v>9</v>
      </c>
      <c r="W41" s="323"/>
      <c r="X41" s="323"/>
      <c r="Y41" s="323"/>
      <c r="Z41" s="335"/>
      <c r="AA41" s="323">
        <v>2</v>
      </c>
      <c r="AB41" s="324"/>
      <c r="AC41" s="324"/>
      <c r="AD41" s="324"/>
      <c r="AE41" s="324"/>
      <c r="AF41" s="323">
        <v>2</v>
      </c>
      <c r="AG41" s="323"/>
      <c r="AH41" s="323"/>
      <c r="AI41" s="323"/>
      <c r="AJ41" s="335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</row>
    <row r="42" spans="1:229" ht="15" customHeight="1">
      <c r="A42" s="30"/>
      <c r="B42" s="333" t="s">
        <v>170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7"/>
      <c r="Q42" s="323">
        <v>12</v>
      </c>
      <c r="R42" s="324"/>
      <c r="S42" s="324"/>
      <c r="T42" s="324"/>
      <c r="U42" s="324"/>
      <c r="V42" s="323">
        <v>28</v>
      </c>
      <c r="W42" s="323"/>
      <c r="X42" s="323"/>
      <c r="Y42" s="323"/>
      <c r="Z42" s="335"/>
      <c r="AA42" s="323">
        <v>11</v>
      </c>
      <c r="AB42" s="324"/>
      <c r="AC42" s="324"/>
      <c r="AD42" s="324"/>
      <c r="AE42" s="324"/>
      <c r="AF42" s="323">
        <v>23</v>
      </c>
      <c r="AG42" s="323"/>
      <c r="AH42" s="323"/>
      <c r="AI42" s="323"/>
      <c r="AJ42" s="335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</row>
    <row r="43" spans="1:229" ht="15" customHeight="1">
      <c r="A43" s="30"/>
      <c r="B43" s="333" t="s">
        <v>110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4"/>
      <c r="Q43" s="323">
        <v>68</v>
      </c>
      <c r="R43" s="324"/>
      <c r="S43" s="324"/>
      <c r="T43" s="324"/>
      <c r="U43" s="324"/>
      <c r="V43" s="323">
        <v>314</v>
      </c>
      <c r="W43" s="323"/>
      <c r="X43" s="323"/>
      <c r="Y43" s="323"/>
      <c r="Z43" s="335"/>
      <c r="AA43" s="323">
        <v>87</v>
      </c>
      <c r="AB43" s="324"/>
      <c r="AC43" s="324"/>
      <c r="AD43" s="324"/>
      <c r="AE43" s="324"/>
      <c r="AF43" s="323">
        <v>746</v>
      </c>
      <c r="AG43" s="323"/>
      <c r="AH43" s="323"/>
      <c r="AI43" s="323"/>
      <c r="AJ43" s="335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</row>
    <row r="44" spans="1:229" ht="15" customHeight="1">
      <c r="B44" s="333" t="s">
        <v>132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4"/>
      <c r="Q44" s="323">
        <v>11</v>
      </c>
      <c r="R44" s="324"/>
      <c r="S44" s="324"/>
      <c r="T44" s="324"/>
      <c r="U44" s="324"/>
      <c r="V44" s="323">
        <v>367</v>
      </c>
      <c r="W44" s="323"/>
      <c r="X44" s="323"/>
      <c r="Y44" s="323"/>
      <c r="Z44" s="335"/>
      <c r="AA44" s="323">
        <v>13</v>
      </c>
      <c r="AB44" s="324"/>
      <c r="AC44" s="324"/>
      <c r="AD44" s="324"/>
      <c r="AE44" s="324"/>
      <c r="AF44" s="323">
        <v>443</v>
      </c>
      <c r="AG44" s="323"/>
      <c r="AH44" s="323"/>
      <c r="AI44" s="323"/>
      <c r="AJ44" s="335"/>
      <c r="AV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</row>
    <row r="45" spans="1:229" ht="15" customHeight="1">
      <c r="B45" s="333" t="s">
        <v>133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4"/>
      <c r="Q45" s="323">
        <v>5</v>
      </c>
      <c r="R45" s="324"/>
      <c r="S45" s="324"/>
      <c r="T45" s="324"/>
      <c r="U45" s="324"/>
      <c r="V45" s="323">
        <v>101</v>
      </c>
      <c r="W45" s="323"/>
      <c r="X45" s="323"/>
      <c r="Y45" s="323"/>
      <c r="Z45" s="335"/>
      <c r="AA45" s="323">
        <v>8</v>
      </c>
      <c r="AB45" s="324"/>
      <c r="AC45" s="324"/>
      <c r="AD45" s="324"/>
      <c r="AE45" s="324"/>
      <c r="AF45" s="323">
        <v>176</v>
      </c>
      <c r="AG45" s="323"/>
      <c r="AH45" s="323"/>
      <c r="AI45" s="323"/>
      <c r="AJ45" s="335"/>
      <c r="AV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</row>
    <row r="46" spans="1:229" ht="15" customHeight="1">
      <c r="B46" s="333" t="s">
        <v>111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4"/>
      <c r="Q46" s="323" t="s">
        <v>134</v>
      </c>
      <c r="R46" s="324"/>
      <c r="S46" s="324"/>
      <c r="T46" s="324"/>
      <c r="U46" s="324"/>
      <c r="V46" s="323" t="s">
        <v>134</v>
      </c>
      <c r="W46" s="323"/>
      <c r="X46" s="323"/>
      <c r="Y46" s="323"/>
      <c r="Z46" s="335"/>
      <c r="AA46" s="323">
        <v>5</v>
      </c>
      <c r="AB46" s="324"/>
      <c r="AC46" s="324"/>
      <c r="AD46" s="324"/>
      <c r="AE46" s="324"/>
      <c r="AF46" s="323">
        <v>36</v>
      </c>
      <c r="AG46" s="323"/>
      <c r="AH46" s="323"/>
      <c r="AI46" s="323"/>
      <c r="AJ46" s="335"/>
      <c r="AV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</row>
    <row r="47" spans="1:229" ht="15" customHeight="1">
      <c r="B47" s="328" t="s">
        <v>112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9"/>
      <c r="Q47" s="254" t="s">
        <v>134</v>
      </c>
      <c r="R47" s="255"/>
      <c r="S47" s="255"/>
      <c r="T47" s="255"/>
      <c r="U47" s="255"/>
      <c r="V47" s="254" t="s">
        <v>134</v>
      </c>
      <c r="W47" s="254"/>
      <c r="X47" s="254"/>
      <c r="Y47" s="254"/>
      <c r="Z47" s="330"/>
      <c r="AA47" s="254">
        <v>2</v>
      </c>
      <c r="AB47" s="255"/>
      <c r="AC47" s="255"/>
      <c r="AD47" s="255"/>
      <c r="AE47" s="255"/>
      <c r="AF47" s="254">
        <v>44</v>
      </c>
      <c r="AG47" s="254"/>
      <c r="AH47" s="254"/>
      <c r="AI47" s="254"/>
      <c r="AJ47" s="330"/>
      <c r="AV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</row>
    <row r="48" spans="1:229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B48" s="24" t="s">
        <v>67</v>
      </c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</row>
    <row r="49" spans="1:47" ht="15" customHeight="1">
      <c r="A49" s="3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30"/>
      <c r="AU49" s="30"/>
    </row>
    <row r="50" spans="1:47" ht="15" customHeight="1">
      <c r="A50" s="215" t="s">
        <v>113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30"/>
    </row>
    <row r="51" spans="1:47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J51" s="321" t="s">
        <v>114</v>
      </c>
      <c r="AK51" s="321"/>
      <c r="AL51" s="321"/>
      <c r="AM51" s="321"/>
      <c r="AN51" s="321"/>
      <c r="AO51" s="321"/>
      <c r="AP51" s="321"/>
      <c r="AR51" s="30"/>
      <c r="AS51" s="30"/>
    </row>
    <row r="52" spans="1:47" ht="15" customHeight="1">
      <c r="B52" s="331" t="s">
        <v>115</v>
      </c>
      <c r="C52" s="331"/>
      <c r="D52" s="331"/>
      <c r="E52" s="331"/>
      <c r="F52" s="331"/>
      <c r="G52" s="331"/>
      <c r="H52" s="331"/>
      <c r="I52" s="331"/>
      <c r="J52" s="332"/>
      <c r="K52" s="278" t="s">
        <v>116</v>
      </c>
      <c r="L52" s="278"/>
      <c r="M52" s="278"/>
      <c r="N52" s="278"/>
      <c r="O52" s="278"/>
      <c r="P52" s="278"/>
      <c r="Q52" s="278"/>
      <c r="R52" s="278"/>
      <c r="S52" s="279" t="s">
        <v>117</v>
      </c>
      <c r="T52" s="279"/>
      <c r="U52" s="279"/>
      <c r="V52" s="279"/>
      <c r="W52" s="279"/>
      <c r="X52" s="279"/>
      <c r="Y52" s="279"/>
      <c r="Z52" s="279"/>
      <c r="AA52" s="278" t="s">
        <v>118</v>
      </c>
      <c r="AB52" s="278"/>
      <c r="AC52" s="278"/>
      <c r="AD52" s="278"/>
      <c r="AE52" s="278"/>
      <c r="AF52" s="278"/>
      <c r="AG52" s="278"/>
      <c r="AH52" s="280"/>
      <c r="AI52" s="278" t="s">
        <v>119</v>
      </c>
      <c r="AJ52" s="278"/>
      <c r="AK52" s="278"/>
      <c r="AL52" s="278"/>
      <c r="AM52" s="278"/>
      <c r="AN52" s="278"/>
      <c r="AO52" s="278"/>
      <c r="AP52" s="278"/>
      <c r="AR52" s="30"/>
      <c r="AS52" s="30"/>
    </row>
    <row r="53" spans="1:47" ht="15" customHeight="1">
      <c r="B53" s="218" t="s">
        <v>120</v>
      </c>
      <c r="C53" s="218"/>
      <c r="D53" s="218"/>
      <c r="E53" s="218"/>
      <c r="F53" s="218"/>
      <c r="G53" s="218"/>
      <c r="H53" s="218"/>
      <c r="I53" s="218"/>
      <c r="J53" s="218"/>
      <c r="K53" s="278"/>
      <c r="L53" s="278"/>
      <c r="M53" s="278"/>
      <c r="N53" s="278"/>
      <c r="O53" s="278"/>
      <c r="P53" s="278"/>
      <c r="Q53" s="278"/>
      <c r="R53" s="278"/>
      <c r="S53" s="279"/>
      <c r="T53" s="279"/>
      <c r="U53" s="279"/>
      <c r="V53" s="279"/>
      <c r="W53" s="279"/>
      <c r="X53" s="279"/>
      <c r="Y53" s="279"/>
      <c r="Z53" s="279"/>
      <c r="AA53" s="278"/>
      <c r="AB53" s="278"/>
      <c r="AC53" s="278"/>
      <c r="AD53" s="278"/>
      <c r="AE53" s="278"/>
      <c r="AF53" s="278"/>
      <c r="AG53" s="278"/>
      <c r="AH53" s="280"/>
      <c r="AI53" s="278"/>
      <c r="AJ53" s="278"/>
      <c r="AK53" s="278"/>
      <c r="AL53" s="278"/>
      <c r="AM53" s="278"/>
      <c r="AN53" s="278"/>
      <c r="AO53" s="278"/>
      <c r="AP53" s="278"/>
      <c r="AR53" s="30"/>
      <c r="AS53" s="30"/>
    </row>
    <row r="54" spans="1:47" ht="15" customHeight="1">
      <c r="B54" s="320" t="s">
        <v>126</v>
      </c>
      <c r="C54" s="321"/>
      <c r="D54" s="321"/>
      <c r="E54" s="321"/>
      <c r="F54" s="321"/>
      <c r="G54" s="321"/>
      <c r="H54" s="321"/>
      <c r="I54" s="321"/>
      <c r="J54" s="321"/>
      <c r="K54" s="323">
        <v>4647</v>
      </c>
      <c r="L54" s="324"/>
      <c r="M54" s="324"/>
      <c r="N54" s="324"/>
      <c r="O54" s="324"/>
      <c r="P54" s="324"/>
      <c r="Q54" s="324"/>
      <c r="R54" s="324"/>
      <c r="S54" s="323">
        <v>3818</v>
      </c>
      <c r="T54" s="324"/>
      <c r="U54" s="324"/>
      <c r="V54" s="324"/>
      <c r="W54" s="324"/>
      <c r="X54" s="324"/>
      <c r="Y54" s="324"/>
      <c r="Z54" s="324"/>
      <c r="AA54" s="325">
        <v>0</v>
      </c>
      <c r="AB54" s="326"/>
      <c r="AC54" s="326"/>
      <c r="AD54" s="326"/>
      <c r="AE54" s="326"/>
      <c r="AF54" s="326"/>
      <c r="AG54" s="326"/>
      <c r="AH54" s="326"/>
      <c r="AI54" s="325">
        <v>24</v>
      </c>
      <c r="AJ54" s="326"/>
      <c r="AK54" s="326"/>
      <c r="AL54" s="326"/>
      <c r="AM54" s="326"/>
      <c r="AN54" s="326"/>
      <c r="AO54" s="326"/>
      <c r="AP54" s="327"/>
      <c r="AR54" s="30"/>
      <c r="AS54" s="30"/>
    </row>
    <row r="55" spans="1:47" ht="15" customHeight="1">
      <c r="B55" s="320" t="s">
        <v>148</v>
      </c>
      <c r="C55" s="321"/>
      <c r="D55" s="321"/>
      <c r="E55" s="321"/>
      <c r="F55" s="321"/>
      <c r="G55" s="321"/>
      <c r="H55" s="321"/>
      <c r="I55" s="321"/>
      <c r="J55" s="321"/>
      <c r="K55" s="323">
        <v>4524</v>
      </c>
      <c r="L55" s="324"/>
      <c r="M55" s="324"/>
      <c r="N55" s="324"/>
      <c r="O55" s="324"/>
      <c r="P55" s="324"/>
      <c r="Q55" s="324"/>
      <c r="R55" s="324"/>
      <c r="S55" s="323">
        <v>3715</v>
      </c>
      <c r="T55" s="324"/>
      <c r="U55" s="324"/>
      <c r="V55" s="324"/>
      <c r="W55" s="324"/>
      <c r="X55" s="324"/>
      <c r="Y55" s="324"/>
      <c r="Z55" s="324"/>
      <c r="AA55" s="325">
        <v>0</v>
      </c>
      <c r="AB55" s="326"/>
      <c r="AC55" s="326"/>
      <c r="AD55" s="326"/>
      <c r="AE55" s="326"/>
      <c r="AF55" s="326"/>
      <c r="AG55" s="326"/>
      <c r="AH55" s="326"/>
      <c r="AI55" s="325">
        <v>9</v>
      </c>
      <c r="AJ55" s="326"/>
      <c r="AK55" s="326"/>
      <c r="AL55" s="326"/>
      <c r="AM55" s="326"/>
      <c r="AN55" s="326"/>
      <c r="AO55" s="326"/>
      <c r="AP55" s="327"/>
      <c r="AR55" s="30"/>
      <c r="AS55" s="30"/>
    </row>
    <row r="56" spans="1:47" ht="15" customHeight="1">
      <c r="B56" s="320" t="s">
        <v>146</v>
      </c>
      <c r="C56" s="321"/>
      <c r="D56" s="321"/>
      <c r="E56" s="321"/>
      <c r="F56" s="321"/>
      <c r="G56" s="321"/>
      <c r="H56" s="321"/>
      <c r="I56" s="321"/>
      <c r="J56" s="322"/>
      <c r="K56" s="323">
        <v>4495</v>
      </c>
      <c r="L56" s="324"/>
      <c r="M56" s="324"/>
      <c r="N56" s="324"/>
      <c r="O56" s="324"/>
      <c r="P56" s="324"/>
      <c r="Q56" s="324"/>
      <c r="R56" s="324"/>
      <c r="S56" s="323">
        <v>3643</v>
      </c>
      <c r="T56" s="324"/>
      <c r="U56" s="324"/>
      <c r="V56" s="324"/>
      <c r="W56" s="324"/>
      <c r="X56" s="324"/>
      <c r="Y56" s="324"/>
      <c r="Z56" s="324"/>
      <c r="AA56" s="325">
        <v>1</v>
      </c>
      <c r="AB56" s="326"/>
      <c r="AC56" s="326"/>
      <c r="AD56" s="326"/>
      <c r="AE56" s="326"/>
      <c r="AF56" s="326"/>
      <c r="AG56" s="326"/>
      <c r="AH56" s="326"/>
      <c r="AI56" s="325">
        <v>13</v>
      </c>
      <c r="AJ56" s="326"/>
      <c r="AK56" s="326"/>
      <c r="AL56" s="326"/>
      <c r="AM56" s="326"/>
      <c r="AN56" s="326"/>
      <c r="AO56" s="326"/>
      <c r="AP56" s="327"/>
      <c r="AR56" s="30"/>
      <c r="AS56" s="30"/>
    </row>
    <row r="57" spans="1:47" ht="15" customHeight="1">
      <c r="B57" s="320" t="s">
        <v>152</v>
      </c>
      <c r="C57" s="321"/>
      <c r="D57" s="321"/>
      <c r="E57" s="321"/>
      <c r="F57" s="321"/>
      <c r="G57" s="321"/>
      <c r="H57" s="321"/>
      <c r="I57" s="321"/>
      <c r="J57" s="322"/>
      <c r="K57" s="323">
        <v>4424</v>
      </c>
      <c r="L57" s="324"/>
      <c r="M57" s="324"/>
      <c r="N57" s="324"/>
      <c r="O57" s="324"/>
      <c r="P57" s="324"/>
      <c r="Q57" s="324"/>
      <c r="R57" s="324"/>
      <c r="S57" s="323">
        <v>3522</v>
      </c>
      <c r="T57" s="324"/>
      <c r="U57" s="324"/>
      <c r="V57" s="324"/>
      <c r="W57" s="324"/>
      <c r="X57" s="324"/>
      <c r="Y57" s="324"/>
      <c r="Z57" s="324"/>
      <c r="AA57" s="325">
        <v>0</v>
      </c>
      <c r="AB57" s="326"/>
      <c r="AC57" s="326"/>
      <c r="AD57" s="326"/>
      <c r="AE57" s="326"/>
      <c r="AF57" s="326"/>
      <c r="AG57" s="326"/>
      <c r="AH57" s="326"/>
      <c r="AI57" s="325">
        <v>11</v>
      </c>
      <c r="AJ57" s="326"/>
      <c r="AK57" s="326"/>
      <c r="AL57" s="326"/>
      <c r="AM57" s="326"/>
      <c r="AN57" s="326"/>
      <c r="AO57" s="326"/>
      <c r="AP57" s="327"/>
      <c r="AR57" s="30"/>
      <c r="AS57" s="30"/>
    </row>
    <row r="58" spans="1:47" ht="15" customHeight="1">
      <c r="B58" s="260" t="s">
        <v>162</v>
      </c>
      <c r="C58" s="261"/>
      <c r="D58" s="261"/>
      <c r="E58" s="261"/>
      <c r="F58" s="261"/>
      <c r="G58" s="261"/>
      <c r="H58" s="261"/>
      <c r="I58" s="261"/>
      <c r="J58" s="262"/>
      <c r="K58" s="254">
        <v>4391</v>
      </c>
      <c r="L58" s="255"/>
      <c r="M58" s="255"/>
      <c r="N58" s="255"/>
      <c r="O58" s="255"/>
      <c r="P58" s="255"/>
      <c r="Q58" s="255"/>
      <c r="R58" s="255"/>
      <c r="S58" s="254">
        <v>3517</v>
      </c>
      <c r="T58" s="255"/>
      <c r="U58" s="255"/>
      <c r="V58" s="255"/>
      <c r="W58" s="255"/>
      <c r="X58" s="255"/>
      <c r="Y58" s="255"/>
      <c r="Z58" s="255"/>
      <c r="AA58" s="314">
        <v>0</v>
      </c>
      <c r="AB58" s="315"/>
      <c r="AC58" s="315"/>
      <c r="AD58" s="315"/>
      <c r="AE58" s="315"/>
      <c r="AF58" s="315"/>
      <c r="AG58" s="315"/>
      <c r="AH58" s="315"/>
      <c r="AI58" s="314">
        <v>8</v>
      </c>
      <c r="AJ58" s="315"/>
      <c r="AK58" s="315"/>
      <c r="AL58" s="315"/>
      <c r="AM58" s="315"/>
      <c r="AN58" s="315"/>
      <c r="AO58" s="315"/>
      <c r="AP58" s="316"/>
      <c r="AR58" s="30"/>
      <c r="AS58" s="30"/>
    </row>
    <row r="59" spans="1:47" s="27" customFormat="1">
      <c r="A59" s="23"/>
      <c r="B59" s="319" t="s">
        <v>67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23"/>
      <c r="AR59" s="23"/>
      <c r="AS59" s="23"/>
      <c r="AT59" s="30"/>
      <c r="AU59" s="30"/>
    </row>
    <row r="60" spans="1:47" s="27" customFormat="1" ht="15" customHeight="1"/>
    <row r="61" spans="1:47" s="27" customFormat="1" ht="15" customHeight="1">
      <c r="A61" s="215" t="s">
        <v>121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3"/>
      <c r="AU61" s="23"/>
    </row>
    <row r="62" spans="1:47" s="27" customFormat="1" ht="15" customHeight="1">
      <c r="A62" s="23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23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 t="s">
        <v>175</v>
      </c>
      <c r="AO62" s="23"/>
      <c r="AP62" s="23"/>
      <c r="AQ62" s="43"/>
      <c r="AR62" s="23"/>
      <c r="AS62" s="23"/>
      <c r="AT62" s="23"/>
      <c r="AU62" s="23"/>
    </row>
    <row r="63" spans="1:47" s="27" customFormat="1" ht="15" customHeight="1">
      <c r="A63" s="23"/>
      <c r="B63" s="317" t="s">
        <v>3</v>
      </c>
      <c r="C63" s="317"/>
      <c r="D63" s="317"/>
      <c r="E63" s="317"/>
      <c r="F63" s="317"/>
      <c r="G63" s="317"/>
      <c r="H63" s="317"/>
      <c r="I63" s="317"/>
      <c r="J63" s="317"/>
      <c r="K63" s="317"/>
      <c r="L63" s="263" t="s">
        <v>8</v>
      </c>
      <c r="M63" s="264"/>
      <c r="N63" s="264"/>
      <c r="O63" s="264"/>
      <c r="P63" s="264"/>
      <c r="Q63" s="264"/>
      <c r="R63" s="267" t="s">
        <v>136</v>
      </c>
      <c r="S63" s="264"/>
      <c r="T63" s="264"/>
      <c r="U63" s="264"/>
      <c r="V63" s="264"/>
      <c r="W63" s="264"/>
      <c r="X63" s="267" t="s">
        <v>137</v>
      </c>
      <c r="Y63" s="264"/>
      <c r="Z63" s="264"/>
      <c r="AA63" s="264"/>
      <c r="AB63" s="264"/>
      <c r="AC63" s="268"/>
      <c r="AD63" s="258" t="s">
        <v>122</v>
      </c>
      <c r="AE63" s="258"/>
      <c r="AF63" s="258"/>
      <c r="AG63" s="258"/>
      <c r="AH63" s="258"/>
      <c r="AI63" s="258"/>
      <c r="AJ63" s="270" t="s">
        <v>139</v>
      </c>
      <c r="AK63" s="258"/>
      <c r="AL63" s="258"/>
      <c r="AM63" s="258"/>
      <c r="AN63" s="258"/>
      <c r="AO63" s="258"/>
      <c r="AP63" s="272" t="s">
        <v>140</v>
      </c>
      <c r="AQ63" s="273"/>
      <c r="AR63" s="273"/>
      <c r="AS63" s="273"/>
      <c r="AT63" s="273"/>
      <c r="AU63" s="274"/>
    </row>
    <row r="64" spans="1:47" s="27" customFormat="1" ht="15" customHeight="1">
      <c r="A64" s="23"/>
      <c r="B64" s="318" t="s">
        <v>36</v>
      </c>
      <c r="C64" s="318"/>
      <c r="D64" s="318"/>
      <c r="E64" s="318"/>
      <c r="F64" s="318"/>
      <c r="G64" s="318"/>
      <c r="H64" s="318"/>
      <c r="I64" s="318"/>
      <c r="J64" s="318"/>
      <c r="K64" s="318"/>
      <c r="L64" s="265"/>
      <c r="M64" s="266"/>
      <c r="N64" s="266"/>
      <c r="O64" s="266"/>
      <c r="P64" s="266"/>
      <c r="Q64" s="266"/>
      <c r="R64" s="265"/>
      <c r="S64" s="266"/>
      <c r="T64" s="266"/>
      <c r="U64" s="266"/>
      <c r="V64" s="266"/>
      <c r="W64" s="266"/>
      <c r="X64" s="265"/>
      <c r="Y64" s="266"/>
      <c r="Z64" s="266"/>
      <c r="AA64" s="266"/>
      <c r="AB64" s="266"/>
      <c r="AC64" s="269"/>
      <c r="AD64" s="261"/>
      <c r="AE64" s="261"/>
      <c r="AF64" s="261"/>
      <c r="AG64" s="261"/>
      <c r="AH64" s="261"/>
      <c r="AI64" s="261"/>
      <c r="AJ64" s="271"/>
      <c r="AK64" s="261"/>
      <c r="AL64" s="261"/>
      <c r="AM64" s="261"/>
      <c r="AN64" s="261"/>
      <c r="AO64" s="261"/>
      <c r="AP64" s="275"/>
      <c r="AQ64" s="276"/>
      <c r="AR64" s="276"/>
      <c r="AS64" s="276"/>
      <c r="AT64" s="276"/>
      <c r="AU64" s="277"/>
    </row>
    <row r="65" spans="1:47" s="27" customFormat="1" ht="15" customHeight="1">
      <c r="A65" s="23"/>
      <c r="B65" s="257" t="s">
        <v>126</v>
      </c>
      <c r="C65" s="258"/>
      <c r="D65" s="258"/>
      <c r="E65" s="258"/>
      <c r="F65" s="258"/>
      <c r="G65" s="259"/>
      <c r="H65" s="305" t="s">
        <v>123</v>
      </c>
      <c r="I65" s="306"/>
      <c r="J65" s="306"/>
      <c r="K65" s="307"/>
      <c r="L65" s="308">
        <f t="shared" ref="L65:L66" si="0">R65+X65+AD65</f>
        <v>770</v>
      </c>
      <c r="M65" s="309"/>
      <c r="N65" s="309"/>
      <c r="O65" s="309"/>
      <c r="P65" s="309"/>
      <c r="Q65" s="309"/>
      <c r="R65" s="310">
        <v>762</v>
      </c>
      <c r="S65" s="311"/>
      <c r="T65" s="311"/>
      <c r="U65" s="311"/>
      <c r="V65" s="311"/>
      <c r="W65" s="311"/>
      <c r="X65" s="310">
        <v>0</v>
      </c>
      <c r="Y65" s="311"/>
      <c r="Z65" s="311"/>
      <c r="AA65" s="311"/>
      <c r="AB65" s="311"/>
      <c r="AC65" s="313"/>
      <c r="AD65" s="311">
        <v>8</v>
      </c>
      <c r="AE65" s="311"/>
      <c r="AF65" s="311"/>
      <c r="AG65" s="311"/>
      <c r="AH65" s="311"/>
      <c r="AI65" s="312"/>
      <c r="AJ65" s="299">
        <v>1344</v>
      </c>
      <c r="AK65" s="300"/>
      <c r="AL65" s="300"/>
      <c r="AM65" s="300"/>
      <c r="AN65" s="300"/>
      <c r="AO65" s="301"/>
      <c r="AP65" s="251">
        <v>28</v>
      </c>
      <c r="AQ65" s="252"/>
      <c r="AR65" s="252"/>
      <c r="AS65" s="252"/>
      <c r="AT65" s="252"/>
      <c r="AU65" s="253"/>
    </row>
    <row r="66" spans="1:47" s="27" customFormat="1" ht="15" customHeight="1">
      <c r="A66" s="23"/>
      <c r="B66" s="260"/>
      <c r="C66" s="261"/>
      <c r="D66" s="261"/>
      <c r="E66" s="261"/>
      <c r="F66" s="261"/>
      <c r="G66" s="262"/>
      <c r="H66" s="290" t="s">
        <v>124</v>
      </c>
      <c r="I66" s="291"/>
      <c r="J66" s="291"/>
      <c r="K66" s="292"/>
      <c r="L66" s="293">
        <f t="shared" si="0"/>
        <v>1921</v>
      </c>
      <c r="M66" s="294"/>
      <c r="N66" s="294"/>
      <c r="O66" s="294"/>
      <c r="P66" s="294"/>
      <c r="Q66" s="294"/>
      <c r="R66" s="295">
        <v>1884</v>
      </c>
      <c r="S66" s="296"/>
      <c r="T66" s="296"/>
      <c r="U66" s="296"/>
      <c r="V66" s="296"/>
      <c r="W66" s="296"/>
      <c r="X66" s="295">
        <v>7</v>
      </c>
      <c r="Y66" s="296"/>
      <c r="Z66" s="296"/>
      <c r="AA66" s="296"/>
      <c r="AB66" s="296"/>
      <c r="AC66" s="297"/>
      <c r="AD66" s="296">
        <v>30</v>
      </c>
      <c r="AE66" s="296"/>
      <c r="AF66" s="296"/>
      <c r="AG66" s="296"/>
      <c r="AH66" s="296"/>
      <c r="AI66" s="298"/>
      <c r="AJ66" s="302">
        <v>2174</v>
      </c>
      <c r="AK66" s="303"/>
      <c r="AL66" s="303"/>
      <c r="AM66" s="303"/>
      <c r="AN66" s="303"/>
      <c r="AO66" s="304"/>
      <c r="AP66" s="254">
        <v>2313</v>
      </c>
      <c r="AQ66" s="255"/>
      <c r="AR66" s="255"/>
      <c r="AS66" s="255"/>
      <c r="AT66" s="255"/>
      <c r="AU66" s="256"/>
    </row>
    <row r="67" spans="1:47" ht="15" customHeight="1">
      <c r="B67" s="257" t="s">
        <v>161</v>
      </c>
      <c r="C67" s="258"/>
      <c r="D67" s="258"/>
      <c r="E67" s="258"/>
      <c r="F67" s="258"/>
      <c r="G67" s="259"/>
      <c r="H67" s="305" t="s">
        <v>123</v>
      </c>
      <c r="I67" s="306"/>
      <c r="J67" s="306"/>
      <c r="K67" s="307"/>
      <c r="L67" s="308">
        <f t="shared" ref="L67:L68" si="1">R67+X67+AD67</f>
        <v>803</v>
      </c>
      <c r="M67" s="309"/>
      <c r="N67" s="309"/>
      <c r="O67" s="309"/>
      <c r="P67" s="309"/>
      <c r="Q67" s="309"/>
      <c r="R67" s="310">
        <v>789</v>
      </c>
      <c r="S67" s="311"/>
      <c r="T67" s="311"/>
      <c r="U67" s="311"/>
      <c r="V67" s="311"/>
      <c r="W67" s="313"/>
      <c r="X67" s="310">
        <v>1</v>
      </c>
      <c r="Y67" s="311"/>
      <c r="Z67" s="311"/>
      <c r="AA67" s="311"/>
      <c r="AB67" s="311"/>
      <c r="AC67" s="313"/>
      <c r="AD67" s="310">
        <v>13</v>
      </c>
      <c r="AE67" s="311"/>
      <c r="AF67" s="311"/>
      <c r="AG67" s="311"/>
      <c r="AH67" s="311"/>
      <c r="AI67" s="312"/>
      <c r="AJ67" s="299">
        <v>1269</v>
      </c>
      <c r="AK67" s="300"/>
      <c r="AL67" s="300"/>
      <c r="AM67" s="300"/>
      <c r="AN67" s="300"/>
      <c r="AO67" s="301"/>
      <c r="AP67" s="251">
        <v>36</v>
      </c>
      <c r="AQ67" s="252"/>
      <c r="AR67" s="252"/>
      <c r="AS67" s="252"/>
      <c r="AT67" s="252"/>
      <c r="AU67" s="253"/>
    </row>
    <row r="68" spans="1:47" ht="15" customHeight="1">
      <c r="B68" s="260"/>
      <c r="C68" s="261"/>
      <c r="D68" s="261"/>
      <c r="E68" s="261"/>
      <c r="F68" s="261"/>
      <c r="G68" s="262"/>
      <c r="H68" s="290" t="s">
        <v>124</v>
      </c>
      <c r="I68" s="291"/>
      <c r="J68" s="291"/>
      <c r="K68" s="292"/>
      <c r="L68" s="293">
        <f t="shared" si="1"/>
        <v>2080</v>
      </c>
      <c r="M68" s="294"/>
      <c r="N68" s="294"/>
      <c r="O68" s="294"/>
      <c r="P68" s="294"/>
      <c r="Q68" s="294"/>
      <c r="R68" s="295">
        <v>2040</v>
      </c>
      <c r="S68" s="296"/>
      <c r="T68" s="296"/>
      <c r="U68" s="296"/>
      <c r="V68" s="296"/>
      <c r="W68" s="297"/>
      <c r="X68" s="295">
        <v>4</v>
      </c>
      <c r="Y68" s="296"/>
      <c r="Z68" s="296"/>
      <c r="AA68" s="296"/>
      <c r="AB68" s="296"/>
      <c r="AC68" s="297"/>
      <c r="AD68" s="295">
        <v>36</v>
      </c>
      <c r="AE68" s="296"/>
      <c r="AF68" s="296"/>
      <c r="AG68" s="296"/>
      <c r="AH68" s="296"/>
      <c r="AI68" s="298"/>
      <c r="AJ68" s="302">
        <v>1945</v>
      </c>
      <c r="AK68" s="303"/>
      <c r="AL68" s="303"/>
      <c r="AM68" s="303"/>
      <c r="AN68" s="303"/>
      <c r="AO68" s="304"/>
      <c r="AP68" s="254"/>
      <c r="AQ68" s="255"/>
      <c r="AR68" s="255"/>
      <c r="AS68" s="255"/>
      <c r="AT68" s="255"/>
      <c r="AU68" s="256"/>
    </row>
    <row r="69" spans="1:47" ht="15" customHeight="1">
      <c r="B69" s="257" t="s">
        <v>146</v>
      </c>
      <c r="C69" s="258"/>
      <c r="D69" s="258"/>
      <c r="E69" s="258"/>
      <c r="F69" s="258"/>
      <c r="G69" s="259"/>
      <c r="H69" s="305" t="s">
        <v>123</v>
      </c>
      <c r="I69" s="306"/>
      <c r="J69" s="306"/>
      <c r="K69" s="307"/>
      <c r="L69" s="308">
        <f t="shared" ref="L69:L70" si="2">R69+X69+AD69</f>
        <v>753</v>
      </c>
      <c r="M69" s="309"/>
      <c r="N69" s="309"/>
      <c r="O69" s="309"/>
      <c r="P69" s="309"/>
      <c r="Q69" s="309"/>
      <c r="R69" s="310">
        <v>747</v>
      </c>
      <c r="S69" s="311"/>
      <c r="T69" s="311"/>
      <c r="U69" s="311"/>
      <c r="V69" s="311"/>
      <c r="W69" s="311"/>
      <c r="X69" s="310">
        <v>0</v>
      </c>
      <c r="Y69" s="311"/>
      <c r="Z69" s="311"/>
      <c r="AA69" s="311"/>
      <c r="AB69" s="311"/>
      <c r="AC69" s="313"/>
      <c r="AD69" s="311">
        <v>6</v>
      </c>
      <c r="AE69" s="311"/>
      <c r="AF69" s="311"/>
      <c r="AG69" s="311"/>
      <c r="AH69" s="311"/>
      <c r="AI69" s="312"/>
      <c r="AJ69" s="299">
        <v>1210</v>
      </c>
      <c r="AK69" s="300"/>
      <c r="AL69" s="300"/>
      <c r="AM69" s="300"/>
      <c r="AN69" s="300"/>
      <c r="AO69" s="301"/>
      <c r="AP69" s="360">
        <v>29</v>
      </c>
      <c r="AQ69" s="361"/>
      <c r="AR69" s="361"/>
      <c r="AS69" s="361"/>
      <c r="AT69" s="361"/>
      <c r="AU69" s="362"/>
    </row>
    <row r="70" spans="1:47" ht="15" customHeight="1">
      <c r="B70" s="260"/>
      <c r="C70" s="261"/>
      <c r="D70" s="261"/>
      <c r="E70" s="261"/>
      <c r="F70" s="261"/>
      <c r="G70" s="262"/>
      <c r="H70" s="290" t="s">
        <v>124</v>
      </c>
      <c r="I70" s="291"/>
      <c r="J70" s="291"/>
      <c r="K70" s="292"/>
      <c r="L70" s="293">
        <f t="shared" si="2"/>
        <v>2083</v>
      </c>
      <c r="M70" s="294"/>
      <c r="N70" s="294"/>
      <c r="O70" s="294"/>
      <c r="P70" s="294"/>
      <c r="Q70" s="294"/>
      <c r="R70" s="295">
        <v>2050</v>
      </c>
      <c r="S70" s="296"/>
      <c r="T70" s="296"/>
      <c r="U70" s="296"/>
      <c r="V70" s="296"/>
      <c r="W70" s="296"/>
      <c r="X70" s="295">
        <v>3</v>
      </c>
      <c r="Y70" s="296"/>
      <c r="Z70" s="296"/>
      <c r="AA70" s="296"/>
      <c r="AB70" s="296"/>
      <c r="AC70" s="297"/>
      <c r="AD70" s="296">
        <v>30</v>
      </c>
      <c r="AE70" s="296"/>
      <c r="AF70" s="296"/>
      <c r="AG70" s="296"/>
      <c r="AH70" s="296"/>
      <c r="AI70" s="298"/>
      <c r="AJ70" s="302">
        <v>1846</v>
      </c>
      <c r="AK70" s="303"/>
      <c r="AL70" s="303"/>
      <c r="AM70" s="303"/>
      <c r="AN70" s="303"/>
      <c r="AO70" s="304"/>
      <c r="AP70" s="363"/>
      <c r="AQ70" s="364"/>
      <c r="AR70" s="364"/>
      <c r="AS70" s="364"/>
      <c r="AT70" s="364"/>
      <c r="AU70" s="365"/>
    </row>
    <row r="71" spans="1:47" ht="15" customHeight="1">
      <c r="B71" s="257" t="s">
        <v>152</v>
      </c>
      <c r="C71" s="258"/>
      <c r="D71" s="258"/>
      <c r="E71" s="258"/>
      <c r="F71" s="258"/>
      <c r="G71" s="259"/>
      <c r="H71" s="305" t="s">
        <v>123</v>
      </c>
      <c r="I71" s="306"/>
      <c r="J71" s="306"/>
      <c r="K71" s="307"/>
      <c r="L71" s="308">
        <f t="shared" ref="L71:L74" si="3">R71+X71+AD71</f>
        <v>835</v>
      </c>
      <c r="M71" s="309"/>
      <c r="N71" s="309"/>
      <c r="O71" s="309"/>
      <c r="P71" s="309"/>
      <c r="Q71" s="309"/>
      <c r="R71" s="310">
        <v>826</v>
      </c>
      <c r="S71" s="311"/>
      <c r="T71" s="311"/>
      <c r="U71" s="311"/>
      <c r="V71" s="311"/>
      <c r="W71" s="311"/>
      <c r="X71" s="286">
        <v>3</v>
      </c>
      <c r="Y71" s="287"/>
      <c r="Z71" s="287"/>
      <c r="AA71" s="287"/>
      <c r="AB71" s="287"/>
      <c r="AC71" s="288"/>
      <c r="AD71" s="311">
        <v>6</v>
      </c>
      <c r="AE71" s="311"/>
      <c r="AF71" s="311"/>
      <c r="AG71" s="311"/>
      <c r="AH71" s="311"/>
      <c r="AI71" s="312"/>
      <c r="AJ71" s="299">
        <v>1161</v>
      </c>
      <c r="AK71" s="300"/>
      <c r="AL71" s="300"/>
      <c r="AM71" s="300"/>
      <c r="AN71" s="300"/>
      <c r="AO71" s="301"/>
      <c r="AP71" s="251">
        <v>25</v>
      </c>
      <c r="AQ71" s="252"/>
      <c r="AR71" s="252"/>
      <c r="AS71" s="252"/>
      <c r="AT71" s="252"/>
      <c r="AU71" s="253"/>
    </row>
    <row r="72" spans="1:47" ht="15" customHeight="1">
      <c r="B72" s="260"/>
      <c r="C72" s="261"/>
      <c r="D72" s="261"/>
      <c r="E72" s="261"/>
      <c r="F72" s="261"/>
      <c r="G72" s="262"/>
      <c r="H72" s="290" t="s">
        <v>124</v>
      </c>
      <c r="I72" s="291"/>
      <c r="J72" s="291"/>
      <c r="K72" s="292"/>
      <c r="L72" s="293">
        <f t="shared" si="3"/>
        <v>2250</v>
      </c>
      <c r="M72" s="294"/>
      <c r="N72" s="294"/>
      <c r="O72" s="294"/>
      <c r="P72" s="294"/>
      <c r="Q72" s="294"/>
      <c r="R72" s="295">
        <v>2222</v>
      </c>
      <c r="S72" s="296"/>
      <c r="T72" s="296"/>
      <c r="U72" s="296"/>
      <c r="V72" s="296"/>
      <c r="W72" s="296"/>
      <c r="X72" s="295">
        <v>4</v>
      </c>
      <c r="Y72" s="296"/>
      <c r="Z72" s="296"/>
      <c r="AA72" s="296"/>
      <c r="AB72" s="296"/>
      <c r="AC72" s="297"/>
      <c r="AD72" s="296">
        <v>24</v>
      </c>
      <c r="AE72" s="296"/>
      <c r="AF72" s="296"/>
      <c r="AG72" s="296"/>
      <c r="AH72" s="296"/>
      <c r="AI72" s="298"/>
      <c r="AJ72" s="302">
        <v>1776</v>
      </c>
      <c r="AK72" s="303"/>
      <c r="AL72" s="303"/>
      <c r="AM72" s="303"/>
      <c r="AN72" s="303"/>
      <c r="AO72" s="304"/>
      <c r="AP72" s="254"/>
      <c r="AQ72" s="255"/>
      <c r="AR72" s="255"/>
      <c r="AS72" s="255"/>
      <c r="AT72" s="255"/>
      <c r="AU72" s="256"/>
    </row>
    <row r="73" spans="1:47" ht="15" customHeight="1">
      <c r="B73" s="257" t="s">
        <v>162</v>
      </c>
      <c r="C73" s="258"/>
      <c r="D73" s="258"/>
      <c r="E73" s="258"/>
      <c r="F73" s="258"/>
      <c r="G73" s="259"/>
      <c r="H73" s="281" t="s">
        <v>123</v>
      </c>
      <c r="I73" s="282"/>
      <c r="J73" s="282"/>
      <c r="K73" s="283"/>
      <c r="L73" s="284">
        <f t="shared" si="3"/>
        <v>878</v>
      </c>
      <c r="M73" s="285"/>
      <c r="N73" s="285"/>
      <c r="O73" s="285"/>
      <c r="P73" s="285"/>
      <c r="Q73" s="285"/>
      <c r="R73" s="286">
        <v>868</v>
      </c>
      <c r="S73" s="287"/>
      <c r="T73" s="287"/>
      <c r="U73" s="287"/>
      <c r="V73" s="287"/>
      <c r="W73" s="287"/>
      <c r="X73" s="286">
        <v>1</v>
      </c>
      <c r="Y73" s="287"/>
      <c r="Z73" s="287"/>
      <c r="AA73" s="287"/>
      <c r="AB73" s="287"/>
      <c r="AC73" s="288"/>
      <c r="AD73" s="287">
        <v>9</v>
      </c>
      <c r="AE73" s="287"/>
      <c r="AF73" s="287"/>
      <c r="AG73" s="287"/>
      <c r="AH73" s="287"/>
      <c r="AI73" s="289"/>
      <c r="AJ73" s="299">
        <v>1189</v>
      </c>
      <c r="AK73" s="300"/>
      <c r="AL73" s="300"/>
      <c r="AM73" s="300"/>
      <c r="AN73" s="300"/>
      <c r="AO73" s="301"/>
      <c r="AP73" s="251">
        <v>54</v>
      </c>
      <c r="AQ73" s="252"/>
      <c r="AR73" s="252"/>
      <c r="AS73" s="252"/>
      <c r="AT73" s="252"/>
      <c r="AU73" s="253"/>
    </row>
    <row r="74" spans="1:47" ht="15" customHeight="1">
      <c r="B74" s="260"/>
      <c r="C74" s="261"/>
      <c r="D74" s="261"/>
      <c r="E74" s="261"/>
      <c r="F74" s="261"/>
      <c r="G74" s="262"/>
      <c r="H74" s="290" t="s">
        <v>124</v>
      </c>
      <c r="I74" s="291"/>
      <c r="J74" s="291"/>
      <c r="K74" s="292"/>
      <c r="L74" s="293">
        <f t="shared" si="3"/>
        <v>2453</v>
      </c>
      <c r="M74" s="294"/>
      <c r="N74" s="294"/>
      <c r="O74" s="294"/>
      <c r="P74" s="294"/>
      <c r="Q74" s="294"/>
      <c r="R74" s="295">
        <v>2414</v>
      </c>
      <c r="S74" s="296"/>
      <c r="T74" s="296"/>
      <c r="U74" s="296"/>
      <c r="V74" s="296"/>
      <c r="W74" s="296"/>
      <c r="X74" s="295">
        <v>10</v>
      </c>
      <c r="Y74" s="296"/>
      <c r="Z74" s="296"/>
      <c r="AA74" s="296"/>
      <c r="AB74" s="296"/>
      <c r="AC74" s="297"/>
      <c r="AD74" s="296">
        <v>29</v>
      </c>
      <c r="AE74" s="296"/>
      <c r="AF74" s="296"/>
      <c r="AG74" s="296"/>
      <c r="AH74" s="296"/>
      <c r="AI74" s="298"/>
      <c r="AJ74" s="302">
        <v>1613</v>
      </c>
      <c r="AK74" s="303"/>
      <c r="AL74" s="303"/>
      <c r="AM74" s="303"/>
      <c r="AN74" s="303"/>
      <c r="AO74" s="304"/>
      <c r="AP74" s="254"/>
      <c r="AQ74" s="255"/>
      <c r="AR74" s="255"/>
      <c r="AS74" s="255"/>
      <c r="AT74" s="255"/>
      <c r="AU74" s="256"/>
    </row>
    <row r="75" spans="1:47">
      <c r="B75" s="49"/>
      <c r="C75" s="49"/>
      <c r="D75" s="49"/>
      <c r="E75" s="49"/>
      <c r="F75" s="49"/>
      <c r="G75" s="49"/>
      <c r="H75" s="44"/>
      <c r="I75" s="44"/>
      <c r="J75" s="44"/>
      <c r="K75" s="44"/>
      <c r="L75" s="45"/>
      <c r="M75" s="45"/>
      <c r="N75" s="45"/>
      <c r="O75" s="45"/>
      <c r="P75" s="46"/>
      <c r="Q75" s="45"/>
      <c r="R75" s="45"/>
      <c r="S75" s="45"/>
      <c r="T75" s="45"/>
      <c r="U75" s="46"/>
      <c r="V75" s="45"/>
      <c r="W75" s="45"/>
      <c r="X75" s="45"/>
      <c r="Y75" s="45"/>
      <c r="Z75" s="46"/>
      <c r="AA75" s="45"/>
      <c r="AB75" s="45"/>
      <c r="AC75" s="45"/>
      <c r="AD75" s="45"/>
      <c r="AE75" s="46"/>
      <c r="AF75" s="45"/>
      <c r="AG75" s="45"/>
      <c r="AL75" s="41" t="s">
        <v>138</v>
      </c>
      <c r="AM75" s="41"/>
      <c r="AN75" s="41"/>
      <c r="AO75" s="41"/>
      <c r="AP75" s="41"/>
      <c r="AQ75" s="41"/>
      <c r="AR75" s="41"/>
      <c r="AS75" s="41"/>
      <c r="AT75" s="41"/>
    </row>
    <row r="76" spans="1:47">
      <c r="B76" s="47" t="s">
        <v>141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39"/>
      <c r="AC76" s="39"/>
      <c r="AD76" s="41"/>
      <c r="AE76" s="39"/>
      <c r="AF76" s="39"/>
      <c r="AG76" s="43"/>
    </row>
    <row r="77" spans="1:47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</row>
    <row r="78" spans="1:47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</sheetData>
  <mergeCells count="340">
    <mergeCell ref="AJ65:AO65"/>
    <mergeCell ref="AJ66:AO66"/>
    <mergeCell ref="AJ67:AO67"/>
    <mergeCell ref="AJ68:AO68"/>
    <mergeCell ref="AJ69:AO69"/>
    <mergeCell ref="AJ70:AO70"/>
    <mergeCell ref="AJ71:AO71"/>
    <mergeCell ref="AJ72:AO72"/>
    <mergeCell ref="AP65:AU66"/>
    <mergeCell ref="AP67:AU68"/>
    <mergeCell ref="AP69:AU70"/>
    <mergeCell ref="AP71:AU72"/>
    <mergeCell ref="AK39:AS40"/>
    <mergeCell ref="A2:AH2"/>
    <mergeCell ref="A4:AJ4"/>
    <mergeCell ref="B6:P6"/>
    <mergeCell ref="B7:P7"/>
    <mergeCell ref="B8:P8"/>
    <mergeCell ref="Q8:T8"/>
    <mergeCell ref="W8:Z8"/>
    <mergeCell ref="AC8:AF8"/>
    <mergeCell ref="AI8:AL8"/>
    <mergeCell ref="AO8:AR8"/>
    <mergeCell ref="B9:P9"/>
    <mergeCell ref="Q9:T9"/>
    <mergeCell ref="W9:Z9"/>
    <mergeCell ref="AC9:AF9"/>
    <mergeCell ref="AI9:AL9"/>
    <mergeCell ref="AO9:AR9"/>
    <mergeCell ref="B10:P10"/>
    <mergeCell ref="Q10:T10"/>
    <mergeCell ref="W10:Z10"/>
    <mergeCell ref="AC10:AF10"/>
    <mergeCell ref="AI10:AL10"/>
    <mergeCell ref="AO10:AR10"/>
    <mergeCell ref="B11:P11"/>
    <mergeCell ref="Q11:T11"/>
    <mergeCell ref="W11:Z11"/>
    <mergeCell ref="AC11:AF11"/>
    <mergeCell ref="AI11:AL11"/>
    <mergeCell ref="AO11:AR11"/>
    <mergeCell ref="B12:P12"/>
    <mergeCell ref="Q12:T12"/>
    <mergeCell ref="W12:Z12"/>
    <mergeCell ref="AC12:AF12"/>
    <mergeCell ref="AI12:AL12"/>
    <mergeCell ref="AO12:AR12"/>
    <mergeCell ref="B15:P15"/>
    <mergeCell ref="Q15:Z15"/>
    <mergeCell ref="AA15:AJ15"/>
    <mergeCell ref="AK15:AT15"/>
    <mergeCell ref="B16:P16"/>
    <mergeCell ref="Q16:U16"/>
    <mergeCell ref="V16:Z16"/>
    <mergeCell ref="AA16:AE16"/>
    <mergeCell ref="AF16:AJ16"/>
    <mergeCell ref="AK16:AO16"/>
    <mergeCell ref="AP16:AT16"/>
    <mergeCell ref="B17:P17"/>
    <mergeCell ref="Q17:U17"/>
    <mergeCell ref="V17:Z17"/>
    <mergeCell ref="AA17:AE17"/>
    <mergeCell ref="AF17:AJ17"/>
    <mergeCell ref="AK17:AO17"/>
    <mergeCell ref="AP17:AT17"/>
    <mergeCell ref="B18:P18"/>
    <mergeCell ref="Q18:U18"/>
    <mergeCell ref="V18:Z18"/>
    <mergeCell ref="AA18:AE18"/>
    <mergeCell ref="AF18:AJ18"/>
    <mergeCell ref="AK18:AO18"/>
    <mergeCell ref="AP18:AT18"/>
    <mergeCell ref="B19:P19"/>
    <mergeCell ref="Q19:U19"/>
    <mergeCell ref="V19:Z19"/>
    <mergeCell ref="AA19:AE19"/>
    <mergeCell ref="AF19:AJ19"/>
    <mergeCell ref="AK19:AO19"/>
    <mergeCell ref="AP19:AT19"/>
    <mergeCell ref="B20:P20"/>
    <mergeCell ref="Q20:U20"/>
    <mergeCell ref="V20:Z20"/>
    <mergeCell ref="AA20:AE20"/>
    <mergeCell ref="AF20:AJ20"/>
    <mergeCell ref="AK20:AO20"/>
    <mergeCell ref="AP20:AT20"/>
    <mergeCell ref="B21:P21"/>
    <mergeCell ref="Q21:U21"/>
    <mergeCell ref="V21:Z21"/>
    <mergeCell ref="AA21:AE21"/>
    <mergeCell ref="AF21:AJ21"/>
    <mergeCell ref="AK21:AO21"/>
    <mergeCell ref="AP21:AT21"/>
    <mergeCell ref="B22:P22"/>
    <mergeCell ref="Q22:U22"/>
    <mergeCell ref="V22:Z22"/>
    <mergeCell ref="AA22:AE22"/>
    <mergeCell ref="AF22:AJ22"/>
    <mergeCell ref="AK22:AO22"/>
    <mergeCell ref="AP22:AT22"/>
    <mergeCell ref="B23:P23"/>
    <mergeCell ref="Q23:U23"/>
    <mergeCell ref="V23:Z23"/>
    <mergeCell ref="AA23:AE23"/>
    <mergeCell ref="AF23:AJ23"/>
    <mergeCell ref="AK23:AO23"/>
    <mergeCell ref="AP23:AT23"/>
    <mergeCell ref="B24:P24"/>
    <mergeCell ref="Q24:U24"/>
    <mergeCell ref="V24:Z24"/>
    <mergeCell ref="AA24:AE24"/>
    <mergeCell ref="AF24:AJ24"/>
    <mergeCell ref="AK24:AO24"/>
    <mergeCell ref="AP24:AT24"/>
    <mergeCell ref="B25:P25"/>
    <mergeCell ref="Q25:U25"/>
    <mergeCell ref="V25:Z25"/>
    <mergeCell ref="AA25:AE25"/>
    <mergeCell ref="AF25:AJ25"/>
    <mergeCell ref="AK25:AO25"/>
    <mergeCell ref="AP25:AT25"/>
    <mergeCell ref="B26:P26"/>
    <mergeCell ref="Q26:U26"/>
    <mergeCell ref="V26:Z26"/>
    <mergeCell ref="AA26:AE26"/>
    <mergeCell ref="AF26:AJ26"/>
    <mergeCell ref="AK26:AO26"/>
    <mergeCell ref="AP26:AT26"/>
    <mergeCell ref="B27:P27"/>
    <mergeCell ref="Q27:U27"/>
    <mergeCell ref="V27:Z27"/>
    <mergeCell ref="AA27:AE27"/>
    <mergeCell ref="AF27:AJ27"/>
    <mergeCell ref="AK27:AO27"/>
    <mergeCell ref="AP27:AT27"/>
    <mergeCell ref="B28:P28"/>
    <mergeCell ref="Q28:U28"/>
    <mergeCell ref="V28:Z28"/>
    <mergeCell ref="AA28:AE28"/>
    <mergeCell ref="AF28:AJ28"/>
    <mergeCell ref="AK28:AO28"/>
    <mergeCell ref="AP28:AT28"/>
    <mergeCell ref="B29:P29"/>
    <mergeCell ref="Q29:U29"/>
    <mergeCell ref="V29:Z29"/>
    <mergeCell ref="AA29:AE29"/>
    <mergeCell ref="AF29:AJ29"/>
    <mergeCell ref="AK29:AO29"/>
    <mergeCell ref="AP29:AT29"/>
    <mergeCell ref="B30:P30"/>
    <mergeCell ref="Q30:U30"/>
    <mergeCell ref="V30:Z30"/>
    <mergeCell ref="AA30:AE30"/>
    <mergeCell ref="AF30:AJ30"/>
    <mergeCell ref="AK30:AO30"/>
    <mergeCell ref="AP30:AT30"/>
    <mergeCell ref="B32:P32"/>
    <mergeCell ref="Q32:Z32"/>
    <mergeCell ref="AA32:AJ32"/>
    <mergeCell ref="B33:P33"/>
    <mergeCell ref="Q33:U33"/>
    <mergeCell ref="V33:Z33"/>
    <mergeCell ref="AA33:AE33"/>
    <mergeCell ref="AF33:AJ33"/>
    <mergeCell ref="B34:P34"/>
    <mergeCell ref="Q34:U34"/>
    <mergeCell ref="V34:Z34"/>
    <mergeCell ref="AA34:AE34"/>
    <mergeCell ref="AF34:AJ34"/>
    <mergeCell ref="B35:P35"/>
    <mergeCell ref="Q35:U35"/>
    <mergeCell ref="V35:Z35"/>
    <mergeCell ref="AA35:AE35"/>
    <mergeCell ref="AF35:AJ35"/>
    <mergeCell ref="B36:P36"/>
    <mergeCell ref="Q36:U36"/>
    <mergeCell ref="V36:Z36"/>
    <mergeCell ref="AA36:AE36"/>
    <mergeCell ref="AF36:AJ36"/>
    <mergeCell ref="B37:P37"/>
    <mergeCell ref="Q37:U37"/>
    <mergeCell ref="V37:Z37"/>
    <mergeCell ref="AA37:AE37"/>
    <mergeCell ref="AF37:AJ37"/>
    <mergeCell ref="B38:P38"/>
    <mergeCell ref="Q38:U38"/>
    <mergeCell ref="V38:Z38"/>
    <mergeCell ref="AA38:AE38"/>
    <mergeCell ref="AF38:AJ38"/>
    <mergeCell ref="B39:P39"/>
    <mergeCell ref="Q39:U39"/>
    <mergeCell ref="V39:Z39"/>
    <mergeCell ref="AA39:AE39"/>
    <mergeCell ref="AF39:AJ39"/>
    <mergeCell ref="B40:P40"/>
    <mergeCell ref="Q40:U40"/>
    <mergeCell ref="V40:Z40"/>
    <mergeCell ref="AA40:AE40"/>
    <mergeCell ref="AF40:AJ40"/>
    <mergeCell ref="B41:P41"/>
    <mergeCell ref="Q41:U41"/>
    <mergeCell ref="V41:Z41"/>
    <mergeCell ref="AA41:AE41"/>
    <mergeCell ref="AF41:AJ41"/>
    <mergeCell ref="B42:P42"/>
    <mergeCell ref="Q42:U42"/>
    <mergeCell ref="V42:Z42"/>
    <mergeCell ref="AA42:AE42"/>
    <mergeCell ref="AF42:AJ42"/>
    <mergeCell ref="B43:P43"/>
    <mergeCell ref="Q43:U43"/>
    <mergeCell ref="V43:Z43"/>
    <mergeCell ref="AA43:AE43"/>
    <mergeCell ref="AF43:AJ43"/>
    <mergeCell ref="B44:P44"/>
    <mergeCell ref="Q44:U44"/>
    <mergeCell ref="V44:Z44"/>
    <mergeCell ref="AA44:AE44"/>
    <mergeCell ref="AF44:AJ44"/>
    <mergeCell ref="B45:P45"/>
    <mergeCell ref="Q45:U45"/>
    <mergeCell ref="V45:Z45"/>
    <mergeCell ref="AA45:AE45"/>
    <mergeCell ref="AF45:AJ45"/>
    <mergeCell ref="B46:P46"/>
    <mergeCell ref="Q46:U46"/>
    <mergeCell ref="V46:Z46"/>
    <mergeCell ref="AA46:AE46"/>
    <mergeCell ref="AF46:AJ46"/>
    <mergeCell ref="B47:P47"/>
    <mergeCell ref="Q47:U47"/>
    <mergeCell ref="V47:Z47"/>
    <mergeCell ref="AA47:AE47"/>
    <mergeCell ref="AF47:AJ47"/>
    <mergeCell ref="A50:AS50"/>
    <mergeCell ref="AJ51:AP51"/>
    <mergeCell ref="B52:J52"/>
    <mergeCell ref="B53:J53"/>
    <mergeCell ref="B54:J54"/>
    <mergeCell ref="K54:R54"/>
    <mergeCell ref="S54:Z54"/>
    <mergeCell ref="AA54:AH54"/>
    <mergeCell ref="AI54:AP54"/>
    <mergeCell ref="B55:J55"/>
    <mergeCell ref="K55:R55"/>
    <mergeCell ref="S55:Z55"/>
    <mergeCell ref="AA55:AH55"/>
    <mergeCell ref="AI55:AP55"/>
    <mergeCell ref="B56:J56"/>
    <mergeCell ref="K56:R56"/>
    <mergeCell ref="S56:Z56"/>
    <mergeCell ref="AA56:AH56"/>
    <mergeCell ref="AI56:AP56"/>
    <mergeCell ref="B57:J57"/>
    <mergeCell ref="K57:R57"/>
    <mergeCell ref="S57:Z57"/>
    <mergeCell ref="AA57:AH57"/>
    <mergeCell ref="AI57:AP57"/>
    <mergeCell ref="B58:J58"/>
    <mergeCell ref="K58:R58"/>
    <mergeCell ref="S58:Z58"/>
    <mergeCell ref="AA58:AH58"/>
    <mergeCell ref="AI58:AP58"/>
    <mergeCell ref="A61:AS61"/>
    <mergeCell ref="B63:K63"/>
    <mergeCell ref="B64:K64"/>
    <mergeCell ref="B59:AP59"/>
    <mergeCell ref="H65:K65"/>
    <mergeCell ref="L65:Q65"/>
    <mergeCell ref="R65:W65"/>
    <mergeCell ref="X65:AC65"/>
    <mergeCell ref="AD65:AI65"/>
    <mergeCell ref="H66:K66"/>
    <mergeCell ref="L66:Q66"/>
    <mergeCell ref="R66:W66"/>
    <mergeCell ref="X66:AC66"/>
    <mergeCell ref="AD66:AI66"/>
    <mergeCell ref="H67:K67"/>
    <mergeCell ref="L67:Q67"/>
    <mergeCell ref="R67:W67"/>
    <mergeCell ref="X67:AC67"/>
    <mergeCell ref="AD67:AI67"/>
    <mergeCell ref="H68:K68"/>
    <mergeCell ref="L68:Q68"/>
    <mergeCell ref="R68:W68"/>
    <mergeCell ref="X68:AC68"/>
    <mergeCell ref="AD68:AI68"/>
    <mergeCell ref="H69:K69"/>
    <mergeCell ref="L69:Q69"/>
    <mergeCell ref="R69:W69"/>
    <mergeCell ref="X69:AC69"/>
    <mergeCell ref="AD69:AI69"/>
    <mergeCell ref="H70:K70"/>
    <mergeCell ref="L70:Q70"/>
    <mergeCell ref="R70:W70"/>
    <mergeCell ref="X70:AC70"/>
    <mergeCell ref="AD70:AI70"/>
    <mergeCell ref="H71:K71"/>
    <mergeCell ref="L71:Q71"/>
    <mergeCell ref="R71:W71"/>
    <mergeCell ref="X71:AC71"/>
    <mergeCell ref="AD71:AI71"/>
    <mergeCell ref="H72:K72"/>
    <mergeCell ref="L72:Q72"/>
    <mergeCell ref="R72:W72"/>
    <mergeCell ref="X72:AC72"/>
    <mergeCell ref="AD72:AI72"/>
    <mergeCell ref="X73:AC73"/>
    <mergeCell ref="AD73:AI73"/>
    <mergeCell ref="H74:K74"/>
    <mergeCell ref="L74:Q74"/>
    <mergeCell ref="R74:W74"/>
    <mergeCell ref="X74:AC74"/>
    <mergeCell ref="AD74:AI74"/>
    <mergeCell ref="AJ73:AO73"/>
    <mergeCell ref="AJ74:AO74"/>
    <mergeCell ref="AP73:AU74"/>
    <mergeCell ref="B65:G66"/>
    <mergeCell ref="B67:G68"/>
    <mergeCell ref="B69:G70"/>
    <mergeCell ref="B71:G72"/>
    <mergeCell ref="Q6:V7"/>
    <mergeCell ref="W6:AB7"/>
    <mergeCell ref="AC6:AH7"/>
    <mergeCell ref="AI6:AN7"/>
    <mergeCell ref="AO6:AT7"/>
    <mergeCell ref="B73:G74"/>
    <mergeCell ref="L63:Q64"/>
    <mergeCell ref="R63:W64"/>
    <mergeCell ref="X63:AC64"/>
    <mergeCell ref="AD63:AI64"/>
    <mergeCell ref="AJ63:AO64"/>
    <mergeCell ref="AP63:AU64"/>
    <mergeCell ref="K52:R53"/>
    <mergeCell ref="S52:Z53"/>
    <mergeCell ref="AA52:AH53"/>
    <mergeCell ref="AI52:AP53"/>
    <mergeCell ref="H73:K73"/>
    <mergeCell ref="L73:Q73"/>
    <mergeCell ref="R73:W73"/>
  </mergeCells>
  <phoneticPr fontId="11"/>
  <pageMargins left="0.75138888888888899" right="0.75138888888888899" top="0.78680555555555598" bottom="0.78680555555555598" header="0.51041666666666696" footer="0"/>
  <pageSetup paperSize="9" scale="98" firstPageNumber="52" pageOrder="overThenDown" orientation="portrait" useFirstPageNumber="1" r:id="rId1"/>
  <headerFooter scaleWithDoc="0" alignWithMargins="0"/>
  <rowBreaks count="1" manualBreakCount="1">
    <brk id="48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★9-1～9-3</vt:lpstr>
      <vt:lpstr>★9-4～9-6</vt:lpstr>
      <vt:lpstr>★9-7～9-8</vt:lpstr>
      <vt:lpstr>★9-8（2）～9-10</vt:lpstr>
      <vt:lpstr>'★9-1～9-3'!Print_Area</vt:lpstr>
      <vt:lpstr>'★9-4～9-6'!Print_Area</vt:lpstr>
      <vt:lpstr>'★9-7～9-8'!Print_Area</vt:lpstr>
      <vt:lpstr>'★9-8（2）～9-10'!Print_Area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2024-03-27T07:00:14Z</cp:lastPrinted>
  <dcterms:created xsi:type="dcterms:W3CDTF">2000-06-19T04:21:00Z</dcterms:created>
  <dcterms:modified xsi:type="dcterms:W3CDTF">2024-03-27T07:00:17Z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