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11_経営部\113_総務課\06_統計担当\G犬山市の統計作成に関する綴り\R5\HP掲載用　犬山市の統計\●4住宅・土木\"/>
    </mc:Choice>
  </mc:AlternateContent>
  <bookViews>
    <workbookView xWindow="-120" yWindow="-120" windowWidth="20730" windowHeight="11310"/>
  </bookViews>
  <sheets>
    <sheet name="★4-1" sheetId="1" r:id="rId1"/>
    <sheet name="★4-2～4-4" sheetId="2" r:id="rId2"/>
    <sheet name="★4-5" sheetId="3" r:id="rId3"/>
    <sheet name="★4-6～4-8" sheetId="4" r:id="rId4"/>
    <sheet name="★4-9～4-11（1）" sheetId="5" r:id="rId5"/>
    <sheet name="★4-11（2）～4-12" sheetId="6" r:id="rId6"/>
    <sheet name="★4-13～4-15" sheetId="7" r:id="rId7"/>
    <sheet name="4-13～4-15 (元)" sheetId="8" state="hidden" r:id="rId8"/>
  </sheets>
  <definedNames>
    <definedName name="_xlnm.Print_Area" localSheetId="0">'★4-1'!$A$1:$AS$51</definedName>
    <definedName name="_xlnm.Print_Area" localSheetId="5">'★4-11（2）～4-12'!$A$1:$AT$49</definedName>
    <definedName name="_xlnm.Print_Area" localSheetId="6">'★4-13～4-15'!$A$1:$AS$50</definedName>
    <definedName name="_xlnm.Print_Area" localSheetId="1">'★4-2～4-4'!$A$1:$AT$55</definedName>
    <definedName name="_xlnm.Print_Area" localSheetId="2">'★4-5'!$A$1:$AU$41</definedName>
    <definedName name="_xlnm.Print_Area" localSheetId="3">'★4-6～4-8'!$A$1:$AT$52</definedName>
    <definedName name="_xlnm.Print_Area" localSheetId="4">'★4-9～4-11（1）'!$A$1:$AU$55</definedName>
    <definedName name="_xlnm.Print_Area" localSheetId="7">'4-13～4-15 (元)'!$A$1:$AT$53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7" l="1"/>
  <c r="J10" i="5" l="1"/>
  <c r="R30" i="4"/>
  <c r="J30" i="4"/>
  <c r="Z30" i="4"/>
  <c r="AH30" i="4"/>
  <c r="P10" i="5" l="1"/>
  <c r="V10" i="5"/>
  <c r="AB10" i="5"/>
  <c r="AH10" i="5"/>
  <c r="AN10" i="5"/>
  <c r="U49" i="4" l="1"/>
  <c r="N49" i="4"/>
  <c r="T31" i="2"/>
  <c r="AK43" i="2" s="1"/>
  <c r="AB50" i="1"/>
  <c r="W50" i="1"/>
  <c r="Q50" i="1"/>
  <c r="L50" i="1"/>
  <c r="AB43" i="1"/>
  <c r="W43" i="1"/>
  <c r="Q43" i="1"/>
  <c r="L43" i="1"/>
  <c r="AM27" i="1"/>
  <c r="AH27" i="1"/>
  <c r="AB27" i="1"/>
  <c r="W27" i="1"/>
  <c r="Q27" i="1"/>
  <c r="L27" i="1"/>
  <c r="AM20" i="1"/>
  <c r="AH20" i="1"/>
  <c r="AB20" i="1"/>
  <c r="W20" i="1"/>
  <c r="Q20" i="1"/>
  <c r="L20" i="1"/>
  <c r="Q51" i="1" l="1"/>
  <c r="L51" i="1"/>
  <c r="AH28" i="1"/>
  <c r="AB28" i="1"/>
  <c r="L28" i="1"/>
  <c r="Q28" i="1"/>
  <c r="AM28" i="1"/>
  <c r="W28" i="1"/>
  <c r="AB51" i="1"/>
  <c r="W51" i="1"/>
  <c r="AK32" i="2"/>
  <c r="AK34" i="2"/>
  <c r="AK36" i="2"/>
  <c r="AK38" i="2"/>
  <c r="AK40" i="2"/>
  <c r="AK42" i="2"/>
  <c r="T45" i="2"/>
  <c r="AA31" i="2" s="1"/>
  <c r="AK33" i="2"/>
  <c r="AK35" i="2"/>
  <c r="AK37" i="2"/>
  <c r="AK39" i="2"/>
  <c r="AK41" i="2"/>
  <c r="AA44" i="2" l="1"/>
  <c r="AA40" i="2"/>
  <c r="AA34" i="2"/>
  <c r="AA43" i="2"/>
  <c r="AA41" i="2"/>
  <c r="AA39" i="2"/>
  <c r="AA37" i="2"/>
  <c r="AA35" i="2"/>
  <c r="AA33" i="2"/>
  <c r="AA42" i="2"/>
  <c r="AA38" i="2"/>
  <c r="AA36" i="2"/>
  <c r="AA32" i="2"/>
</calcChain>
</file>

<file path=xl/comments1.xml><?xml version="1.0" encoding="utf-8"?>
<comments xmlns="http://schemas.openxmlformats.org/spreadsheetml/2006/main">
  <authors>
    <author>犬山市</author>
  </authors>
  <commentList>
    <comment ref="B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環境課が作成する「一般廃棄物処理概要」に項目がなく、統計をとる必要がないと考えられるため、削除を希望。</t>
        </r>
      </text>
    </comment>
    <comment ref="AD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環境課が作成する「一般廃棄物処理概要」に項目がなく、統計をとる必要がないと考えられるため、削除を希望。</t>
        </r>
      </text>
    </comment>
    <comment ref="P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犬山市:</t>
        </r>
        <r>
          <rPr>
            <sz val="9"/>
            <color indexed="81"/>
            <rFont val="MS P ゴシック"/>
            <family val="3"/>
            <charset val="128"/>
          </rPr>
          <t xml:space="preserve">
訂正済み</t>
        </r>
      </text>
    </comment>
  </commentList>
</comments>
</file>

<file path=xl/sharedStrings.xml><?xml version="1.0" encoding="utf-8"?>
<sst xmlns="http://schemas.openxmlformats.org/spreadsheetml/2006/main" count="779" uniqueCount="431">
  <si>
    <t>4.住宅・土木</t>
  </si>
  <si>
    <t>４－１　家屋状況</t>
  </si>
  <si>
    <r>
      <rPr>
        <sz val="10"/>
        <rFont val="ＦＡ 明朝"/>
        <charset val="128"/>
      </rPr>
      <t>（単位：棟</t>
    </r>
    <r>
      <rPr>
        <sz val="10"/>
        <rFont val="ＭＳ ゴシック"/>
        <family val="3"/>
        <charset val="128"/>
      </rPr>
      <t>・</t>
    </r>
    <r>
      <rPr>
        <sz val="10"/>
        <rFont val="ＦＡ 明朝"/>
        <charset val="128"/>
      </rPr>
      <t>㎡）</t>
    </r>
  </si>
  <si>
    <t>課税年度</t>
  </si>
  <si>
    <t>家屋の種類</t>
  </si>
  <si>
    <t>棟数</t>
  </si>
  <si>
    <t>床面積</t>
  </si>
  <si>
    <t>木造</t>
  </si>
  <si>
    <t>専用住宅</t>
  </si>
  <si>
    <t>併用住宅</t>
  </si>
  <si>
    <t>農家住宅</t>
  </si>
  <si>
    <r>
      <rPr>
        <sz val="9"/>
        <rFont val="ＦＡ 明朝"/>
        <charset val="128"/>
      </rPr>
      <t>共同住宅</t>
    </r>
    <r>
      <rPr>
        <sz val="9"/>
        <rFont val="ＭＳ ゴシック"/>
        <family val="3"/>
        <charset val="128"/>
      </rPr>
      <t>・</t>
    </r>
    <r>
      <rPr>
        <sz val="9"/>
        <rFont val="ＦＡ 明朝"/>
        <charset val="128"/>
      </rPr>
      <t>寄宿舎</t>
    </r>
  </si>
  <si>
    <r>
      <rPr>
        <sz val="9"/>
        <rFont val="ＦＡ 明朝"/>
        <charset val="128"/>
      </rPr>
      <t>旅館</t>
    </r>
    <r>
      <rPr>
        <sz val="9"/>
        <rFont val="ＭＳ ゴシック"/>
        <family val="3"/>
        <charset val="128"/>
      </rPr>
      <t>・</t>
    </r>
    <r>
      <rPr>
        <sz val="9"/>
        <rFont val="ＦＡ 明朝"/>
        <charset val="128"/>
      </rPr>
      <t>ホテル</t>
    </r>
  </si>
  <si>
    <r>
      <rPr>
        <sz val="8"/>
        <rFont val="ＦＡ 明朝"/>
        <charset val="128"/>
      </rPr>
      <t>銀行</t>
    </r>
    <r>
      <rPr>
        <sz val="8"/>
        <rFont val="ＭＳ Ｐゴシック"/>
        <family val="3"/>
        <charset val="128"/>
      </rPr>
      <t>･</t>
    </r>
    <r>
      <rPr>
        <sz val="8"/>
        <rFont val="ＦＡ 明朝"/>
        <charset val="128"/>
      </rPr>
      <t>事務所</t>
    </r>
    <r>
      <rPr>
        <sz val="8"/>
        <rFont val="ＭＳ Ｐゴシック"/>
        <family val="3"/>
        <charset val="128"/>
      </rPr>
      <t>･</t>
    </r>
    <r>
      <rPr>
        <sz val="8"/>
        <rFont val="ＦＡ 明朝"/>
        <charset val="128"/>
      </rPr>
      <t>店舗</t>
    </r>
  </si>
  <si>
    <r>
      <rPr>
        <sz val="9"/>
        <rFont val="ＦＡ 明朝"/>
        <charset val="128"/>
      </rPr>
      <t>劇場</t>
    </r>
    <r>
      <rPr>
        <sz val="9"/>
        <rFont val="ＭＳ ゴシック"/>
        <family val="3"/>
        <charset val="128"/>
      </rPr>
      <t>・</t>
    </r>
    <r>
      <rPr>
        <sz val="9"/>
        <rFont val="ＦＡ 明朝"/>
        <charset val="128"/>
      </rPr>
      <t>病院</t>
    </r>
  </si>
  <si>
    <t>公衆浴場</t>
  </si>
  <si>
    <r>
      <rPr>
        <sz val="9"/>
        <rFont val="ＦＡ 明朝"/>
        <charset val="128"/>
      </rPr>
      <t>工場</t>
    </r>
    <r>
      <rPr>
        <sz val="9"/>
        <rFont val="ＭＳ ゴシック"/>
        <family val="3"/>
        <charset val="128"/>
      </rPr>
      <t>・</t>
    </r>
    <r>
      <rPr>
        <sz val="9"/>
        <rFont val="ＦＡ 明朝"/>
        <charset val="128"/>
      </rPr>
      <t>倉庫</t>
    </r>
  </si>
  <si>
    <t>土蔵</t>
  </si>
  <si>
    <t>計</t>
  </si>
  <si>
    <t>非木造</t>
  </si>
  <si>
    <r>
      <rPr>
        <sz val="9"/>
        <rFont val="ＦＡ 明朝"/>
        <charset val="128"/>
      </rPr>
      <t>鉄骨鉄筋</t>
    </r>
    <r>
      <rPr>
        <sz val="9"/>
        <rFont val="ＭＳ Ｐゴシック"/>
        <family val="3"/>
        <charset val="128"/>
      </rPr>
      <t>ｺﾝｸﾘｰﾄ</t>
    </r>
    <r>
      <rPr>
        <sz val="9"/>
        <rFont val="ＦＡ 明朝"/>
        <charset val="128"/>
      </rPr>
      <t>造</t>
    </r>
  </si>
  <si>
    <r>
      <rPr>
        <sz val="9"/>
        <rFont val="ＦＡ 明朝"/>
        <charset val="128"/>
      </rPr>
      <t>鉄筋</t>
    </r>
    <r>
      <rPr>
        <sz val="9"/>
        <rFont val="ＭＳ Ｐゴシック"/>
        <family val="3"/>
        <charset val="128"/>
      </rPr>
      <t>ｺﾝｸﾘｰﾄ</t>
    </r>
    <r>
      <rPr>
        <sz val="9"/>
        <rFont val="ＦＡ 明朝"/>
        <charset val="128"/>
      </rPr>
      <t>造</t>
    </r>
  </si>
  <si>
    <t>鉄骨造</t>
  </si>
  <si>
    <t>軽量鉄骨造</t>
  </si>
  <si>
    <r>
      <rPr>
        <sz val="8"/>
        <rFont val="ＦＡ 明朝"/>
        <charset val="128"/>
      </rPr>
      <t>れんが造</t>
    </r>
    <r>
      <rPr>
        <sz val="8"/>
        <rFont val="ＭＳ ゴシック"/>
        <family val="3"/>
        <charset val="128"/>
      </rPr>
      <t>・</t>
    </r>
    <r>
      <rPr>
        <sz val="8"/>
        <rFont val="ＦＡ 明朝"/>
        <charset val="128"/>
      </rPr>
      <t xml:space="preserve">          </t>
    </r>
    <r>
      <rPr>
        <sz val="8"/>
        <rFont val="ＭＳ Ｐゴシック"/>
        <family val="3"/>
        <charset val="128"/>
      </rPr>
      <t>ｺﾝｸﾘｰﾄﾌﾞﾛｯｸ</t>
    </r>
    <r>
      <rPr>
        <sz val="8"/>
        <rFont val="ＦＡ 明朝"/>
        <charset val="128"/>
      </rPr>
      <t>造</t>
    </r>
  </si>
  <si>
    <t>その他</t>
  </si>
  <si>
    <t>総　　数</t>
  </si>
  <si>
    <t>平成27年度</t>
  </si>
  <si>
    <t>平成28年度</t>
  </si>
  <si>
    <t>資料　税務課</t>
  </si>
  <si>
    <t>４－２ 市営住宅</t>
  </si>
  <si>
    <t>名称</t>
  </si>
  <si>
    <t>所在地</t>
  </si>
  <si>
    <t>管理戸数</t>
  </si>
  <si>
    <t>建設年度</t>
  </si>
  <si>
    <t>構造</t>
  </si>
  <si>
    <t>薬師</t>
  </si>
  <si>
    <t>市営住宅</t>
  </si>
  <si>
    <t xml:space="preserve"> 犬山市大字犬山字薬師25</t>
  </si>
  <si>
    <t>昭和25年度</t>
  </si>
  <si>
    <t>木造平屋建</t>
  </si>
  <si>
    <t>秋葉下</t>
  </si>
  <si>
    <t>〃</t>
  </si>
  <si>
    <t xml:space="preserve"> 　〃　大字犬山字北笠屋31</t>
  </si>
  <si>
    <t>〃 26年度</t>
  </si>
  <si>
    <t>中野</t>
  </si>
  <si>
    <t xml:space="preserve"> 　〃　大字橋爪字北中野18</t>
  </si>
  <si>
    <t>〃 31年度</t>
  </si>
  <si>
    <t>西北野</t>
  </si>
  <si>
    <t xml:space="preserve"> 　〃　字西北野45</t>
  </si>
  <si>
    <t>〃 32年度</t>
  </si>
  <si>
    <t>塔野地</t>
  </si>
  <si>
    <t xml:space="preserve"> 　〃　大字塔野地字中浦17</t>
  </si>
  <si>
    <t>向米野</t>
  </si>
  <si>
    <t xml:space="preserve"> 　〃　大字上野字向米野999</t>
  </si>
  <si>
    <t>〃 33年度</t>
  </si>
  <si>
    <t>西ノ山</t>
  </si>
  <si>
    <t xml:space="preserve"> 　〃　大字木津字西ノ山46</t>
  </si>
  <si>
    <t>〃 34年度</t>
  </si>
  <si>
    <t>資料　都市計画課</t>
  </si>
  <si>
    <t xml:space="preserve">区分 </t>
  </si>
  <si>
    <t xml:space="preserve">建築等の確認申請件数      </t>
  </si>
  <si>
    <t>都市計画法関係</t>
  </si>
  <si>
    <t xml:space="preserve"> （計画通知含む）</t>
  </si>
  <si>
    <t xml:space="preserve"> 年度</t>
  </si>
  <si>
    <t>市受理</t>
  </si>
  <si>
    <t>民間確認</t>
  </si>
  <si>
    <t>開発許可</t>
  </si>
  <si>
    <t>建築許可</t>
  </si>
  <si>
    <t>４－４　市街化区域用途別地域面積</t>
  </si>
  <si>
    <t>種別</t>
  </si>
  <si>
    <t>面積</t>
  </si>
  <si>
    <t>総面積に対する割合</t>
  </si>
  <si>
    <t>市街化区域に対する割合</t>
  </si>
  <si>
    <t>1.市街化区域</t>
  </si>
  <si>
    <t>ha</t>
  </si>
  <si>
    <t>％</t>
  </si>
  <si>
    <t>内訳</t>
  </si>
  <si>
    <t>第１種低層住居専用地域</t>
  </si>
  <si>
    <t>第２種低層住居専用地域</t>
  </si>
  <si>
    <t>第１種中高層住居専用地域</t>
  </si>
  <si>
    <t>第２種中高層住居専用地域</t>
  </si>
  <si>
    <t>第１種住居地域</t>
  </si>
  <si>
    <t>第２種住居地域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</si>
  <si>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</si>
  <si>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</si>
  <si>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</si>
  <si>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</si>
  <si>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</si>
  <si>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</si>
  <si>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2.市街化調整区域</t>
  </si>
  <si>
    <t>－</t>
  </si>
  <si>
    <t>総面積</t>
  </si>
  <si>
    <t>４－５　都市計画道路状況</t>
  </si>
  <si>
    <t>道路番号</t>
  </si>
  <si>
    <t>路線名</t>
  </si>
  <si>
    <t>起点</t>
  </si>
  <si>
    <t>終点</t>
  </si>
  <si>
    <t>延 長</t>
  </si>
  <si>
    <t>巾員</t>
  </si>
  <si>
    <t>車線</t>
  </si>
  <si>
    <t>決定</t>
  </si>
  <si>
    <t>市内延長</t>
  </si>
  <si>
    <t>(約)ｍ</t>
  </si>
  <si>
    <t>ｍ</t>
  </si>
  <si>
    <t>数</t>
  </si>
  <si>
    <t>一宮犬山線</t>
  </si>
  <si>
    <t>一宮市北園通四丁目</t>
  </si>
  <si>
    <t>犬山市大字塔野地字田口洞</t>
  </si>
  <si>
    <t>成田富士入鹿線</t>
  </si>
  <si>
    <t>犬山市大字犬山字寺下</t>
  </si>
  <si>
    <t>犬山市字内屋敷</t>
  </si>
  <si>
    <t>犬山駅東線</t>
  </si>
  <si>
    <t>犬山市天神町一丁目</t>
  </si>
  <si>
    <t>犬山市富岡新町四丁目</t>
  </si>
  <si>
    <t>犬山富岡線</t>
  </si>
  <si>
    <t>犬山市中山町二丁目</t>
  </si>
  <si>
    <t>犬山市富岡新町一丁目</t>
  </si>
  <si>
    <t>草井犬山線</t>
  </si>
  <si>
    <t>江南市草井町大野</t>
  </si>
  <si>
    <t>犬山市大字犬山字富士見町</t>
  </si>
  <si>
    <t>国道41号線</t>
  </si>
  <si>
    <t>犬山市大字善師野字馬瀬口</t>
  </si>
  <si>
    <t>小牧市多気中町</t>
  </si>
  <si>
    <t>犬山春日井線</t>
  </si>
  <si>
    <t>犬山市楽田小針</t>
  </si>
  <si>
    <t>春日井市美濃町三丁目</t>
  </si>
  <si>
    <t>犬山富士線</t>
  </si>
  <si>
    <t>犬山市大字上野字大門</t>
  </si>
  <si>
    <t>犬山市長者町二丁目</t>
  </si>
  <si>
    <t>名古屋犬山線</t>
  </si>
  <si>
    <t>春日井市二子町一丁目</t>
  </si>
  <si>
    <t>明治村桃花台線</t>
  </si>
  <si>
    <t>小牧市桃ヶ丘三丁目</t>
  </si>
  <si>
    <t>犬山市大字犬山字中道</t>
  </si>
  <si>
    <t>大口楽田線</t>
  </si>
  <si>
    <t>大口町大御堂一丁目</t>
  </si>
  <si>
    <t>犬山市字七ツ屋</t>
  </si>
  <si>
    <t>五郎丸前原線</t>
  </si>
  <si>
    <t>犬山市大字五郎丸字八龍</t>
  </si>
  <si>
    <t>犬山市大字前原字下縄手</t>
  </si>
  <si>
    <t>斎藤羽黒線</t>
  </si>
  <si>
    <t>扶桑町大字柏森字長畑</t>
  </si>
  <si>
    <t>犬山市大字羽黒新田字下蝉屋</t>
  </si>
  <si>
    <t>楽田桃花台線</t>
  </si>
  <si>
    <t>犬山市字下小針</t>
  </si>
  <si>
    <t>小牧市大字池之内字中赤池</t>
  </si>
  <si>
    <t>犬山公園小牧線</t>
  </si>
  <si>
    <t>犬山市大字五郎丸字稲葉組</t>
  </si>
  <si>
    <t>犬山市楽田西野二丁目</t>
  </si>
  <si>
    <t>川端線</t>
  </si>
  <si>
    <t>犬山市上坂町四丁目</t>
  </si>
  <si>
    <t>蝉屋長塚線</t>
  </si>
  <si>
    <t>犬山市楽田長塚西</t>
  </si>
  <si>
    <t>高岡線</t>
  </si>
  <si>
    <t>犬山市字角池</t>
  </si>
  <si>
    <t>犬山市字番前</t>
  </si>
  <si>
    <t>富岡荒井線</t>
  </si>
  <si>
    <t>犬山市大字富岡字洞田</t>
  </si>
  <si>
    <t>中切線</t>
  </si>
  <si>
    <t>犬山市上坂町三丁目</t>
  </si>
  <si>
    <t>橋爪高雄線</t>
  </si>
  <si>
    <t>犬山市大字橋爪字西浦</t>
  </si>
  <si>
    <t>犬山市大字五郎丸字上池</t>
  </si>
  <si>
    <t>犬山市大字犬山字東古券</t>
  </si>
  <si>
    <t>犬山市大字犬山字北古券</t>
  </si>
  <si>
    <t>新町線</t>
  </si>
  <si>
    <t>-</t>
  </si>
  <si>
    <t>本町通線</t>
  </si>
  <si>
    <t>8.7.351</t>
  </si>
  <si>
    <t>小杉線</t>
  </si>
  <si>
    <t>犬山市松本町一丁目</t>
  </si>
  <si>
    <t>犬山市松本町二丁目</t>
  </si>
  <si>
    <t>※ 幅員、車線数は代表の数値</t>
  </si>
  <si>
    <t>４－６　道路状況</t>
  </si>
  <si>
    <t>各年度末現在</t>
  </si>
  <si>
    <t xml:space="preserve">年度 </t>
  </si>
  <si>
    <t xml:space="preserve"> 区分</t>
  </si>
  <si>
    <t>国道</t>
  </si>
  <si>
    <t>路線数</t>
  </si>
  <si>
    <t>延長</t>
  </si>
  <si>
    <t>(ｍ)</t>
  </si>
  <si>
    <t>(㎡)</t>
  </si>
  <si>
    <t>県道</t>
  </si>
  <si>
    <t>市道</t>
  </si>
  <si>
    <t>総数</t>
  </si>
  <si>
    <r>
      <rPr>
        <sz val="10"/>
        <rFont val="ＦＡ 明朝"/>
        <charset val="128"/>
      </rPr>
      <t>資料　一宮建設事務所</t>
    </r>
    <r>
      <rPr>
        <sz val="10"/>
        <rFont val="ＭＳ ゴシック"/>
        <family val="3"/>
        <charset val="128"/>
      </rPr>
      <t>・</t>
    </r>
    <r>
      <rPr>
        <sz val="10"/>
        <rFont val="ＦＡ 明朝"/>
        <charset val="128"/>
      </rPr>
      <t>土木管理課</t>
    </r>
  </si>
  <si>
    <t>※ 未供用部分含む。</t>
  </si>
  <si>
    <t>各年度末現在（単位：ｍ）</t>
  </si>
  <si>
    <t>路面別</t>
  </si>
  <si>
    <t>コンクリート</t>
  </si>
  <si>
    <t>アスファルト舗装</t>
  </si>
  <si>
    <t>砂利道</t>
  </si>
  <si>
    <t>４－８　都市公園状況</t>
  </si>
  <si>
    <t>箇所数</t>
  </si>
  <si>
    <t>街区公園</t>
  </si>
  <si>
    <t>近隣公園</t>
  </si>
  <si>
    <t>地区公園</t>
  </si>
  <si>
    <t>総合公園</t>
  </si>
  <si>
    <t>運動公園</t>
  </si>
  <si>
    <t>特殊公園</t>
  </si>
  <si>
    <t>緑地</t>
  </si>
  <si>
    <t>緑道</t>
  </si>
  <si>
    <t>資料　土木管理課</t>
  </si>
  <si>
    <t>※面積は供用面積である。</t>
  </si>
  <si>
    <t>４－９　橋梁状況</t>
  </si>
  <si>
    <t>永久橋</t>
  </si>
  <si>
    <t>木造橋</t>
  </si>
  <si>
    <t>個数</t>
  </si>
  <si>
    <t>橋長</t>
  </si>
  <si>
    <t>国　　道</t>
  </si>
  <si>
    <t>県　　道</t>
  </si>
  <si>
    <t>市　　道</t>
  </si>
  <si>
    <t>４－１０　１級河川状況</t>
  </si>
  <si>
    <t>河川名</t>
  </si>
  <si>
    <t>集水面積</t>
  </si>
  <si>
    <t>木曽川</t>
  </si>
  <si>
    <t>　長野県木曽郡木祖村鉢伏国有林</t>
  </si>
  <si>
    <t>k㎡</t>
  </si>
  <si>
    <t>郷瀬川</t>
  </si>
  <si>
    <t>　左岸　犬山市大字塔野地字東屋敷6-1地先</t>
  </si>
  <si>
    <t>木曽川への合流点</t>
  </si>
  <si>
    <t>　右岸　犬山市大字塔野地字東屋敷7-1地先</t>
  </si>
  <si>
    <t>新郷瀬川</t>
  </si>
  <si>
    <t>　幼川合流点</t>
  </si>
  <si>
    <t>郷瀬川への合流点</t>
  </si>
  <si>
    <t>合瀬川</t>
  </si>
  <si>
    <t>　左岸　犬山市大字橋爪字榎坪39-1地先</t>
  </si>
  <si>
    <t>新川への合流点　</t>
  </si>
  <si>
    <t xml:space="preserve">　右岸　犬山市大字橋爪字大橋31地先　 </t>
  </si>
  <si>
    <t>五条川</t>
  </si>
  <si>
    <t>　犬山市字西片草48-1地先の五条川分流樋門</t>
  </si>
  <si>
    <t>薬師川</t>
  </si>
  <si>
    <t>　左岸　犬山市字高根洞7地先</t>
  </si>
  <si>
    <t>大山川への合流点</t>
  </si>
  <si>
    <t>　右岸　犬山市字高根洞8-28地先</t>
  </si>
  <si>
    <t>半ノ木川</t>
  </si>
  <si>
    <t>　左岸　犬山市大字羽黒字荒神洞1-2地先</t>
  </si>
  <si>
    <t>五条川への合流点</t>
  </si>
  <si>
    <t>　右岸　犬山市大字前原字西荒神洞4-1地先</t>
  </si>
  <si>
    <t>４－１１　主要ため池状況</t>
  </si>
  <si>
    <t>ため池面積</t>
  </si>
  <si>
    <t>受益面積</t>
  </si>
  <si>
    <t>貯水量</t>
  </si>
  <si>
    <t>西ノ池</t>
  </si>
  <si>
    <t>富岡字洞田1160</t>
  </si>
  <si>
    <t>㎡</t>
  </si>
  <si>
    <t>物置洞上池</t>
  </si>
  <si>
    <t>今井字成沢91-45外</t>
  </si>
  <si>
    <t>北洞池</t>
  </si>
  <si>
    <t>善師野字北洞11外</t>
  </si>
  <si>
    <t>雑木池</t>
  </si>
  <si>
    <t xml:space="preserve"> 〃 字奥雑木洞19-1外</t>
  </si>
  <si>
    <t>中島池</t>
  </si>
  <si>
    <t>塔野地字田口洞21-1外</t>
  </si>
  <si>
    <t>大畔池</t>
  </si>
  <si>
    <t>　〃　字大畔8-1</t>
  </si>
  <si>
    <t>新池</t>
  </si>
  <si>
    <t>　〃　字大畔57-2外</t>
  </si>
  <si>
    <t>大黒上池</t>
  </si>
  <si>
    <t>前原字大黒２</t>
  </si>
  <si>
    <t>明治池</t>
  </si>
  <si>
    <t xml:space="preserve"> 〃 字橋爪山14-1外</t>
  </si>
  <si>
    <t>六ヶ池</t>
  </si>
  <si>
    <t xml:space="preserve"> 〃 字石拾イ28外</t>
  </si>
  <si>
    <t>４－１１　主要ため池状況（つづき）</t>
  </si>
  <si>
    <t>平内洞池</t>
  </si>
  <si>
    <t>今井字平内洞43-2外</t>
  </si>
  <si>
    <t>畑ヶ平池</t>
  </si>
  <si>
    <t xml:space="preserve"> 〃 字畑ヶ平17　外</t>
  </si>
  <si>
    <t>祢宜洞第１池</t>
  </si>
  <si>
    <t xml:space="preserve"> 〃 字祢宜洞97-1</t>
  </si>
  <si>
    <t>落洞南池</t>
  </si>
  <si>
    <t xml:space="preserve"> 〃 字奥落洞44</t>
  </si>
  <si>
    <t>虎熊大池</t>
  </si>
  <si>
    <t xml:space="preserve"> 〃 字牛ヶ洞59-1</t>
  </si>
  <si>
    <t>亀割大池</t>
  </si>
  <si>
    <t xml:space="preserve"> 〃 字東山88</t>
  </si>
  <si>
    <t>丸山池</t>
  </si>
  <si>
    <t xml:space="preserve"> 〃 字喜八洞1-1</t>
  </si>
  <si>
    <t>徳ヶ池</t>
  </si>
  <si>
    <t>犬山字北別祖101-1</t>
  </si>
  <si>
    <t>馬堤池</t>
  </si>
  <si>
    <t>犬山字北別祖102-1外</t>
  </si>
  <si>
    <t>田口大洞池</t>
  </si>
  <si>
    <t>塔野地字田口洞38</t>
  </si>
  <si>
    <t>入鹿池</t>
  </si>
  <si>
    <t>字篠平141外</t>
  </si>
  <si>
    <t>蓮池</t>
  </si>
  <si>
    <t>字蓮池83</t>
  </si>
  <si>
    <t>荒井池</t>
  </si>
  <si>
    <t>字打越91</t>
  </si>
  <si>
    <t>４－１２　主要河川水質調査結果</t>
  </si>
  <si>
    <t>上段：通水期　下段：渇水期</t>
  </si>
  <si>
    <t>木津用水</t>
  </si>
  <si>
    <t>測定地点</t>
  </si>
  <si>
    <t>公園橋</t>
  </si>
  <si>
    <t>蛍雪橋</t>
  </si>
  <si>
    <t>向田橋</t>
  </si>
  <si>
    <t>三日月橋</t>
  </si>
  <si>
    <t>神田橋</t>
  </si>
  <si>
    <t>測定年月日</t>
  </si>
  <si>
    <t>気温(℃)</t>
  </si>
  <si>
    <t>水温(℃)</t>
  </si>
  <si>
    <t>透視度(度)</t>
  </si>
  <si>
    <t>分析項目</t>
  </si>
  <si>
    <t>Ｐ Ｈ</t>
  </si>
  <si>
    <r>
      <rPr>
        <sz val="10"/>
        <rFont val="ＦＡ 明朝"/>
        <charset val="128"/>
      </rPr>
      <t>ＢＯＤ(㎎/</t>
    </r>
    <r>
      <rPr>
        <sz val="10"/>
        <rFont val="ＭＳ Ｐゴシック"/>
        <family val="3"/>
        <charset val="128"/>
      </rPr>
      <t>ℓ</t>
    </r>
    <r>
      <rPr>
        <sz val="10"/>
        <rFont val="ＦＡ 明朝"/>
        <charset val="128"/>
      </rPr>
      <t>)</t>
    </r>
  </si>
  <si>
    <r>
      <rPr>
        <sz val="10"/>
        <rFont val="ＦＡ 明朝"/>
        <charset val="128"/>
      </rPr>
      <t>ＣＯＤ(㎎/</t>
    </r>
    <r>
      <rPr>
        <sz val="10"/>
        <rFont val="ＭＳ Ｐゴシック"/>
        <family val="3"/>
        <charset val="128"/>
      </rPr>
      <t>ℓ</t>
    </r>
    <r>
      <rPr>
        <sz val="10"/>
        <rFont val="ＦＡ 明朝"/>
        <charset val="128"/>
      </rPr>
      <t>)</t>
    </r>
  </si>
  <si>
    <r>
      <rPr>
        <sz val="10"/>
        <rFont val="ＦＡ 明朝"/>
        <charset val="128"/>
      </rPr>
      <t>Ｓ Ｓ(㎎/</t>
    </r>
    <r>
      <rPr>
        <sz val="10"/>
        <rFont val="ＭＳ Ｐゴシック"/>
        <family val="3"/>
        <charset val="128"/>
      </rPr>
      <t>ℓ</t>
    </r>
    <r>
      <rPr>
        <sz val="10"/>
        <rFont val="ＦＡ 明朝"/>
        <charset val="128"/>
      </rPr>
      <t>)</t>
    </r>
  </si>
  <si>
    <r>
      <rPr>
        <sz val="10"/>
        <rFont val="ＦＡ 明朝"/>
        <charset val="128"/>
      </rPr>
      <t>Ｄ Ｏ(㎎/</t>
    </r>
    <r>
      <rPr>
        <sz val="10"/>
        <rFont val="ＭＳ Ｐゴシック"/>
        <family val="3"/>
        <charset val="128"/>
      </rPr>
      <t>ℓ</t>
    </r>
    <r>
      <rPr>
        <sz val="10"/>
        <rFont val="ＦＡ 明朝"/>
        <charset val="128"/>
      </rPr>
      <t>)</t>
    </r>
  </si>
  <si>
    <r>
      <rPr>
        <sz val="10"/>
        <rFont val="ＦＡ 明朝"/>
        <charset val="128"/>
      </rPr>
      <t>Ｃｌ- (㎎/</t>
    </r>
    <r>
      <rPr>
        <sz val="10"/>
        <rFont val="ＭＳ Ｐゴシック"/>
        <family val="3"/>
        <charset val="128"/>
      </rPr>
      <t>ℓ</t>
    </r>
    <r>
      <rPr>
        <sz val="10"/>
        <rFont val="ＦＡ 明朝"/>
        <charset val="128"/>
      </rPr>
      <t>)</t>
    </r>
  </si>
  <si>
    <t>資料　環境課</t>
  </si>
  <si>
    <t>※　用語説明</t>
  </si>
  <si>
    <t>Ｐ　Ｈ…水素イオン濃度</t>
  </si>
  <si>
    <t>Ｓ　Ｓ…浮遊物質量</t>
  </si>
  <si>
    <t>ＢＯＤ…生物化学的酸素要求量</t>
  </si>
  <si>
    <t>Ｄ　Ｏ…溶存酸素量</t>
  </si>
  <si>
    <t>ＣＯＤ…化学的酸素要求量</t>
  </si>
  <si>
    <t>Ｃｌ - …塩化物イオン</t>
  </si>
  <si>
    <t>４－１３　公害苦情・陳情受付件数</t>
  </si>
  <si>
    <t>（単位：件）</t>
  </si>
  <si>
    <t>区分</t>
  </si>
  <si>
    <t>大気汚染</t>
  </si>
  <si>
    <t>水質汚染</t>
  </si>
  <si>
    <t>土壌汚染</t>
  </si>
  <si>
    <t>騒音</t>
  </si>
  <si>
    <t>振動</t>
  </si>
  <si>
    <t>地盤沈下</t>
  </si>
  <si>
    <t>悪臭</t>
  </si>
  <si>
    <t>資料　 環境課</t>
  </si>
  <si>
    <t>４－１４　ごみ処理状況</t>
  </si>
  <si>
    <t>中間     処理場</t>
  </si>
  <si>
    <t>施設</t>
  </si>
  <si>
    <t>可燃物</t>
  </si>
  <si>
    <t>全連続燃焼式　２基</t>
  </si>
  <si>
    <t>不燃物</t>
  </si>
  <si>
    <t>縦型衝撃せん断回転式</t>
  </si>
  <si>
    <t>焼却能力</t>
  </si>
  <si>
    <t>135t/24H</t>
  </si>
  <si>
    <t>30t/ 5H</t>
  </si>
  <si>
    <t>年度</t>
  </si>
  <si>
    <t>収集戸数</t>
  </si>
  <si>
    <t>収集人口</t>
  </si>
  <si>
    <t>作業員数</t>
  </si>
  <si>
    <t>(単位：ｔ)</t>
  </si>
  <si>
    <t>処理量</t>
  </si>
  <si>
    <t>処理　内容</t>
  </si>
  <si>
    <t>埋立処理</t>
  </si>
  <si>
    <t>焼却処理</t>
  </si>
  <si>
    <t>収集車台数</t>
  </si>
  <si>
    <t>※ 収集戸数、収集人口は各年度４月１日現在</t>
  </si>
  <si>
    <t>※ 作業員数は市職員のみ。収集車台数については委託を含む。</t>
  </si>
  <si>
    <t>※ 処理量は、家庭収集ゴミのほか事業系ゴミや不法投棄ゴミの処理量も含む。</t>
  </si>
  <si>
    <t>４－１５　し尿処理状況</t>
  </si>
  <si>
    <t>収集量</t>
  </si>
  <si>
    <t>収集車数</t>
  </si>
  <si>
    <t>平成29年度</t>
  </si>
  <si>
    <t>平成30年度</t>
  </si>
  <si>
    <t>附属家</t>
    <rPh sb="0" eb="2">
      <t>フゾク</t>
    </rPh>
    <phoneticPr fontId="36"/>
  </si>
  <si>
    <r>
      <t>資料　名古屋国道事務所・一宮建設事務所</t>
    </r>
    <r>
      <rPr>
        <sz val="10"/>
        <rFont val="ＭＳ ゴシック"/>
        <family val="3"/>
        <charset val="128"/>
      </rPr>
      <t>・</t>
    </r>
    <r>
      <rPr>
        <sz val="10"/>
        <rFont val="ＦＡ 明朝"/>
        <charset val="128"/>
      </rPr>
      <t>土木管理課</t>
    </r>
    <rPh sb="3" eb="6">
      <t>ナゴヤ</t>
    </rPh>
    <rPh sb="6" eb="8">
      <t>コクドウ</t>
    </rPh>
    <rPh sb="8" eb="10">
      <t>ジム</t>
    </rPh>
    <rPh sb="10" eb="11">
      <t>ショ</t>
    </rPh>
    <phoneticPr fontId="36"/>
  </si>
  <si>
    <r>
      <t>資料　名古屋国道事務所・一宮建設事務所</t>
    </r>
    <r>
      <rPr>
        <sz val="10"/>
        <rFont val="ＭＳ ゴシック"/>
        <family val="3"/>
        <charset val="128"/>
      </rPr>
      <t>・</t>
    </r>
    <r>
      <rPr>
        <sz val="10"/>
        <rFont val="ＦＡ 明朝"/>
        <charset val="128"/>
      </rPr>
      <t xml:space="preserve">土木管理課  </t>
    </r>
    <rPh sb="3" eb="6">
      <t>ナゴヤ</t>
    </rPh>
    <rPh sb="6" eb="8">
      <t>コクドウ</t>
    </rPh>
    <rPh sb="8" eb="10">
      <t>ジム</t>
    </rPh>
    <rPh sb="10" eb="11">
      <t>ショ</t>
    </rPh>
    <phoneticPr fontId="36"/>
  </si>
  <si>
    <t>４－３　建築確認申請等受付件数</t>
    <phoneticPr fontId="36"/>
  </si>
  <si>
    <t>令和元年度</t>
    <rPh sb="0" eb="5">
      <t>レイワモトネンド</t>
    </rPh>
    <phoneticPr fontId="36"/>
  </si>
  <si>
    <t>-</t>
    <phoneticPr fontId="36"/>
  </si>
  <si>
    <t>令和２年度</t>
    <rPh sb="0" eb="1">
      <t>レイ</t>
    </rPh>
    <rPh sb="1" eb="2">
      <t>ワ</t>
    </rPh>
    <rPh sb="3" eb="4">
      <t>ネン</t>
    </rPh>
    <rPh sb="4" eb="5">
      <t>ド</t>
    </rPh>
    <phoneticPr fontId="36"/>
  </si>
  <si>
    <t>令和２年度</t>
    <rPh sb="0" eb="2">
      <t>レイワ</t>
    </rPh>
    <rPh sb="3" eb="5">
      <t>ネンド</t>
    </rPh>
    <phoneticPr fontId="36"/>
  </si>
  <si>
    <t>平成31年度</t>
    <rPh sb="0" eb="2">
      <t>ヘイセイ</t>
    </rPh>
    <rPh sb="4" eb="6">
      <t>ネンド</t>
    </rPh>
    <phoneticPr fontId="36"/>
  </si>
  <si>
    <t>４－７　道路舗装状況</t>
    <phoneticPr fontId="36"/>
  </si>
  <si>
    <t>　弥富市　　</t>
    <phoneticPr fontId="36"/>
  </si>
  <si>
    <t>県</t>
  </si>
  <si>
    <t>市</t>
  </si>
  <si>
    <t>-</t>
    <phoneticPr fontId="36"/>
  </si>
  <si>
    <t>*</t>
    <phoneticPr fontId="36"/>
  </si>
  <si>
    <t>＞50</t>
    <phoneticPr fontId="36"/>
  </si>
  <si>
    <t>＜1</t>
    <phoneticPr fontId="36"/>
  </si>
  <si>
    <t>※ 収集車台数については委託を含む。</t>
    <phoneticPr fontId="36"/>
  </si>
  <si>
    <t>令和３年度</t>
    <rPh sb="0" eb="1">
      <t>レイ</t>
    </rPh>
    <rPh sb="1" eb="2">
      <t>ワ</t>
    </rPh>
    <rPh sb="3" eb="4">
      <t>ネン</t>
    </rPh>
    <rPh sb="4" eb="5">
      <t>ド</t>
    </rPh>
    <phoneticPr fontId="36"/>
  </si>
  <si>
    <t>令和３年度</t>
    <rPh sb="0" eb="2">
      <t>レイワ</t>
    </rPh>
    <rPh sb="3" eb="5">
      <t>ネンド</t>
    </rPh>
    <phoneticPr fontId="36"/>
  </si>
  <si>
    <t>＜0.5</t>
  </si>
  <si>
    <t>＞50</t>
  </si>
  <si>
    <t>平成31年度</t>
  </si>
  <si>
    <t>令和４年度</t>
    <rPh sb="0" eb="2">
      <t>レイワ</t>
    </rPh>
    <rPh sb="3" eb="5">
      <t>ネンド</t>
    </rPh>
    <phoneticPr fontId="36"/>
  </si>
  <si>
    <t>令和４年度末現在</t>
    <rPh sb="0" eb="2">
      <t>レイワ</t>
    </rPh>
    <phoneticPr fontId="36"/>
  </si>
  <si>
    <t>令和４年度</t>
    <rPh sb="0" eb="1">
      <t>レイ</t>
    </rPh>
    <rPh sb="1" eb="2">
      <t>ワ</t>
    </rPh>
    <rPh sb="3" eb="4">
      <t>ネン</t>
    </rPh>
    <rPh sb="4" eb="5">
      <t>ド</t>
    </rPh>
    <phoneticPr fontId="36"/>
  </si>
  <si>
    <t>令和４年度末現在</t>
    <rPh sb="0" eb="1">
      <t>レイ</t>
    </rPh>
    <rPh sb="1" eb="2">
      <t>ワ</t>
    </rPh>
    <rPh sb="3" eb="6">
      <t>ネンドマツ</t>
    </rPh>
    <phoneticPr fontId="36"/>
  </si>
  <si>
    <t>令和４年度内訳</t>
    <rPh sb="0" eb="1">
      <t>レイ</t>
    </rPh>
    <rPh sb="1" eb="2">
      <t>ワ</t>
    </rPh>
    <rPh sb="3" eb="6">
      <t>ネンドナイ</t>
    </rPh>
    <phoneticPr fontId="36"/>
  </si>
  <si>
    <t>令和４年度内訳</t>
    <rPh sb="0" eb="1">
      <t>レイ</t>
    </rPh>
    <rPh sb="1" eb="2">
      <t>ワ</t>
    </rPh>
    <rPh sb="3" eb="4">
      <t>ネン</t>
    </rPh>
    <rPh sb="4" eb="5">
      <t>ド</t>
    </rPh>
    <rPh sb="5" eb="7">
      <t>ウチワケ</t>
    </rPh>
    <phoneticPr fontId="36"/>
  </si>
  <si>
    <t>令和４年度末現在</t>
    <rPh sb="0" eb="2">
      <t>レイワ</t>
    </rPh>
    <rPh sb="3" eb="6">
      <t>ネンドマツ</t>
    </rPh>
    <rPh sb="4" eb="5">
      <t>ガンネン</t>
    </rPh>
    <phoneticPr fontId="36"/>
  </si>
  <si>
    <t>犬山市大字羽黒新田字下蝉屋</t>
    <phoneticPr fontId="36"/>
  </si>
  <si>
    <t>犬山市大字五郎丸字八龍</t>
    <rPh sb="0" eb="3">
      <t>イヌヤマシ</t>
    </rPh>
    <rPh sb="3" eb="5">
      <t>オオアザ</t>
    </rPh>
    <rPh sb="5" eb="8">
      <t>ゴロウマル</t>
    </rPh>
    <rPh sb="8" eb="9">
      <t>アザ</t>
    </rPh>
    <rPh sb="9" eb="10">
      <t>ハチ</t>
    </rPh>
    <rPh sb="10" eb="11">
      <t>リュウ</t>
    </rPh>
    <phoneticPr fontId="36"/>
  </si>
  <si>
    <t>犬山五郎丸線</t>
    <rPh sb="0" eb="2">
      <t>イヌヤマ</t>
    </rPh>
    <rPh sb="2" eb="6">
      <t>ゴロウマルセン</t>
    </rPh>
    <phoneticPr fontId="36"/>
  </si>
  <si>
    <t>犬山市大字犬山字妙覚</t>
    <rPh sb="0" eb="3">
      <t>イヌヤマシ</t>
    </rPh>
    <rPh sb="3" eb="5">
      <t>オオアザ</t>
    </rPh>
    <rPh sb="5" eb="7">
      <t>イヌヤマ</t>
    </rPh>
    <rPh sb="7" eb="8">
      <t>アザ</t>
    </rPh>
    <rPh sb="8" eb="10">
      <t>ミョウカク</t>
    </rPh>
    <phoneticPr fontId="36"/>
  </si>
  <si>
    <t>丸山五郎丸線</t>
    <rPh sb="0" eb="6">
      <t>マルヤマゴロウマルセン</t>
    </rPh>
    <phoneticPr fontId="36"/>
  </si>
  <si>
    <t>犬山市大字犬山字甲塚</t>
    <rPh sb="0" eb="5">
      <t>イヌヤマシオオアザ</t>
    </rPh>
    <rPh sb="5" eb="8">
      <t>イヌヤマアザ</t>
    </rPh>
    <rPh sb="8" eb="9">
      <t>コウ</t>
    </rPh>
    <rPh sb="9" eb="10">
      <t>ツカ</t>
    </rPh>
    <phoneticPr fontId="36"/>
  </si>
  <si>
    <t>犬山市五郎丸東二丁目</t>
    <rPh sb="0" eb="3">
      <t>イヌヤマシ</t>
    </rPh>
    <rPh sb="3" eb="7">
      <t>ゴロウマルヒガシ</t>
    </rPh>
    <rPh sb="7" eb="10">
      <t>2チョウメ</t>
    </rPh>
    <phoneticPr fontId="36"/>
  </si>
  <si>
    <r>
      <t>3</t>
    </r>
    <r>
      <rPr>
        <sz val="10"/>
        <color theme="1"/>
        <rFont val="ＭＳ Ｐゴシック"/>
        <family val="3"/>
        <charset val="128"/>
      </rPr>
      <t>･</t>
    </r>
    <r>
      <rPr>
        <sz val="10"/>
        <color theme="1"/>
        <rFont val="ＦＡ 明朝"/>
        <charset val="128"/>
      </rPr>
      <t>4</t>
    </r>
    <r>
      <rPr>
        <sz val="10"/>
        <color theme="1"/>
        <rFont val="ＭＳ Ｐゴシック"/>
        <family val="3"/>
        <charset val="128"/>
      </rPr>
      <t>･</t>
    </r>
    <r>
      <rPr>
        <sz val="10"/>
        <color theme="1"/>
        <rFont val="ＦＡ 明朝"/>
        <charset val="128"/>
      </rPr>
      <t>10</t>
    </r>
  </si>
  <si>
    <r>
      <t>3</t>
    </r>
    <r>
      <rPr>
        <sz val="10"/>
        <color theme="1"/>
        <rFont val="ＭＳ Ｐゴシック"/>
        <family val="3"/>
        <charset val="128"/>
      </rPr>
      <t>･</t>
    </r>
    <r>
      <rPr>
        <sz val="10"/>
        <color theme="1"/>
        <rFont val="ＦＡ 明朝"/>
        <charset val="128"/>
      </rPr>
      <t>3</t>
    </r>
    <r>
      <rPr>
        <sz val="10"/>
        <color theme="1"/>
        <rFont val="ＭＳ Ｐゴシック"/>
        <family val="3"/>
        <charset val="128"/>
      </rPr>
      <t>･</t>
    </r>
    <r>
      <rPr>
        <sz val="10"/>
        <color theme="1"/>
        <rFont val="ＦＡ 明朝"/>
        <charset val="128"/>
      </rPr>
      <t>44</t>
    </r>
  </si>
  <si>
    <r>
      <t>3</t>
    </r>
    <r>
      <rPr>
        <sz val="10"/>
        <color theme="1"/>
        <rFont val="ＭＳ Ｐゴシック"/>
        <family val="3"/>
        <charset val="128"/>
      </rPr>
      <t>･</t>
    </r>
    <r>
      <rPr>
        <sz val="10"/>
        <color theme="1"/>
        <rFont val="ＦＡ 明朝"/>
        <charset val="128"/>
      </rPr>
      <t>3</t>
    </r>
    <r>
      <rPr>
        <sz val="10"/>
        <color theme="1"/>
        <rFont val="ＭＳ Ｐゴシック"/>
        <family val="3"/>
        <charset val="128"/>
      </rPr>
      <t>･</t>
    </r>
    <r>
      <rPr>
        <sz val="10"/>
        <color theme="1"/>
        <rFont val="ＦＡ 明朝"/>
        <charset val="128"/>
      </rPr>
      <t>57</t>
    </r>
  </si>
  <si>
    <r>
      <t>3</t>
    </r>
    <r>
      <rPr>
        <sz val="10"/>
        <color theme="1"/>
        <rFont val="ＭＳ Ｐゴシック"/>
        <family val="3"/>
        <charset val="128"/>
      </rPr>
      <t>･</t>
    </r>
    <r>
      <rPr>
        <sz val="10"/>
        <color theme="1"/>
        <rFont val="ＦＡ 明朝"/>
        <charset val="128"/>
      </rPr>
      <t>6</t>
    </r>
    <r>
      <rPr>
        <sz val="10"/>
        <color theme="1"/>
        <rFont val="ＭＳ Ｐゴシック"/>
        <family val="3"/>
        <charset val="128"/>
      </rPr>
      <t>･</t>
    </r>
    <r>
      <rPr>
        <sz val="10"/>
        <color theme="1"/>
        <rFont val="ＦＡ 明朝"/>
        <charset val="128"/>
      </rPr>
      <t>59</t>
    </r>
  </si>
  <si>
    <r>
      <t>3</t>
    </r>
    <r>
      <rPr>
        <sz val="10"/>
        <color theme="1"/>
        <rFont val="ＭＳ Ｐゴシック"/>
        <family val="3"/>
        <charset val="128"/>
      </rPr>
      <t>･</t>
    </r>
    <r>
      <rPr>
        <sz val="10"/>
        <color theme="1"/>
        <rFont val="ＦＡ 明朝"/>
        <charset val="128"/>
      </rPr>
      <t>5</t>
    </r>
    <r>
      <rPr>
        <sz val="10"/>
        <color theme="1"/>
        <rFont val="ＭＳ Ｐゴシック"/>
        <family val="3"/>
        <charset val="128"/>
      </rPr>
      <t>･</t>
    </r>
    <r>
      <rPr>
        <sz val="10"/>
        <color theme="1"/>
        <rFont val="ＦＡ 明朝"/>
        <charset val="128"/>
      </rPr>
      <t>72</t>
    </r>
  </si>
  <si>
    <r>
      <t>3</t>
    </r>
    <r>
      <rPr>
        <sz val="10"/>
        <color theme="1"/>
        <rFont val="ＭＳ Ｐゴシック"/>
        <family val="3"/>
        <charset val="128"/>
      </rPr>
      <t>･</t>
    </r>
    <r>
      <rPr>
        <sz val="10"/>
        <color theme="1"/>
        <rFont val="ＦＡ 明朝"/>
        <charset val="128"/>
      </rPr>
      <t>2</t>
    </r>
    <r>
      <rPr>
        <sz val="10"/>
        <color theme="1"/>
        <rFont val="ＭＳ Ｐゴシック"/>
        <family val="3"/>
        <charset val="128"/>
      </rPr>
      <t>･</t>
    </r>
    <r>
      <rPr>
        <sz val="10"/>
        <color theme="1"/>
        <rFont val="ＦＡ 明朝"/>
        <charset val="128"/>
      </rPr>
      <t>5</t>
    </r>
  </si>
  <si>
    <r>
      <t>3</t>
    </r>
    <r>
      <rPr>
        <sz val="10"/>
        <color theme="1"/>
        <rFont val="ＭＳ Ｐゴシック"/>
        <family val="3"/>
        <charset val="128"/>
      </rPr>
      <t>･</t>
    </r>
    <r>
      <rPr>
        <sz val="10"/>
        <color theme="1"/>
        <rFont val="ＦＡ 明朝"/>
        <charset val="128"/>
      </rPr>
      <t>4</t>
    </r>
    <r>
      <rPr>
        <sz val="10"/>
        <color theme="1"/>
        <rFont val="ＭＳ Ｐゴシック"/>
        <family val="3"/>
        <charset val="128"/>
      </rPr>
      <t>･</t>
    </r>
    <r>
      <rPr>
        <sz val="10"/>
        <color theme="1"/>
        <rFont val="ＦＡ 明朝"/>
        <charset val="128"/>
      </rPr>
      <t>17</t>
    </r>
  </si>
  <si>
    <r>
      <t>3</t>
    </r>
    <r>
      <rPr>
        <sz val="10"/>
        <color theme="1"/>
        <rFont val="ＭＳ Ｐゴシック"/>
        <family val="3"/>
        <charset val="128"/>
      </rPr>
      <t>･</t>
    </r>
    <r>
      <rPr>
        <sz val="10"/>
        <color theme="1"/>
        <rFont val="ＦＡ 明朝"/>
        <charset val="128"/>
      </rPr>
      <t>4</t>
    </r>
    <r>
      <rPr>
        <sz val="10"/>
        <color theme="1"/>
        <rFont val="ＭＳ Ｐゴシック"/>
        <family val="3"/>
        <charset val="128"/>
      </rPr>
      <t>･</t>
    </r>
    <r>
      <rPr>
        <sz val="10"/>
        <color theme="1"/>
        <rFont val="ＦＡ 明朝"/>
        <charset val="128"/>
      </rPr>
      <t>18</t>
    </r>
  </si>
  <si>
    <r>
      <t>3</t>
    </r>
    <r>
      <rPr>
        <sz val="10"/>
        <color theme="1"/>
        <rFont val="ＭＳ Ｐゴシック"/>
        <family val="3"/>
        <charset val="128"/>
      </rPr>
      <t>･</t>
    </r>
    <r>
      <rPr>
        <sz val="10"/>
        <color theme="1"/>
        <rFont val="ＦＡ 明朝"/>
        <charset val="128"/>
      </rPr>
      <t>4</t>
    </r>
    <r>
      <rPr>
        <sz val="10"/>
        <color theme="1"/>
        <rFont val="ＭＳ Ｐゴシック"/>
        <family val="3"/>
        <charset val="128"/>
      </rPr>
      <t>･</t>
    </r>
    <r>
      <rPr>
        <sz val="10"/>
        <color theme="1"/>
        <rFont val="ＦＡ 明朝"/>
        <charset val="128"/>
      </rPr>
      <t>41</t>
    </r>
  </si>
  <si>
    <r>
      <t>3</t>
    </r>
    <r>
      <rPr>
        <sz val="10"/>
        <color theme="1"/>
        <rFont val="ＭＳ Ｐゴシック"/>
        <family val="3"/>
        <charset val="128"/>
      </rPr>
      <t>･</t>
    </r>
    <r>
      <rPr>
        <sz val="10"/>
        <color theme="1"/>
        <rFont val="ＦＡ 明朝"/>
        <charset val="128"/>
      </rPr>
      <t>5</t>
    </r>
    <r>
      <rPr>
        <sz val="10"/>
        <color theme="1"/>
        <rFont val="ＭＳ Ｐゴシック"/>
        <family val="3"/>
        <charset val="128"/>
      </rPr>
      <t>･</t>
    </r>
    <r>
      <rPr>
        <sz val="10"/>
        <color theme="1"/>
        <rFont val="ＦＡ 明朝"/>
        <charset val="128"/>
      </rPr>
      <t>53</t>
    </r>
  </si>
  <si>
    <r>
      <t>3</t>
    </r>
    <r>
      <rPr>
        <sz val="10"/>
        <color theme="1"/>
        <rFont val="ＭＳ Ｐゴシック"/>
        <family val="3"/>
        <charset val="128"/>
      </rPr>
      <t>･</t>
    </r>
    <r>
      <rPr>
        <sz val="10"/>
        <color theme="1"/>
        <rFont val="ＦＡ 明朝"/>
        <charset val="128"/>
      </rPr>
      <t>4</t>
    </r>
    <r>
      <rPr>
        <sz val="10"/>
        <color theme="1"/>
        <rFont val="ＭＳ Ｐゴシック"/>
        <family val="3"/>
        <charset val="128"/>
      </rPr>
      <t>･</t>
    </r>
    <r>
      <rPr>
        <sz val="10"/>
        <color theme="1"/>
        <rFont val="ＦＡ 明朝"/>
        <charset val="128"/>
      </rPr>
      <t>58</t>
    </r>
  </si>
  <si>
    <r>
      <t>3</t>
    </r>
    <r>
      <rPr>
        <sz val="10"/>
        <color theme="1"/>
        <rFont val="ＭＳ Ｐゴシック"/>
        <family val="3"/>
        <charset val="128"/>
      </rPr>
      <t>･</t>
    </r>
    <r>
      <rPr>
        <sz val="10"/>
        <color theme="1"/>
        <rFont val="ＦＡ 明朝"/>
        <charset val="128"/>
      </rPr>
      <t>5</t>
    </r>
    <r>
      <rPr>
        <sz val="10"/>
        <color theme="1"/>
        <rFont val="ＭＳ Ｐゴシック"/>
        <family val="3"/>
        <charset val="128"/>
      </rPr>
      <t>･</t>
    </r>
    <r>
      <rPr>
        <sz val="10"/>
        <color theme="1"/>
        <rFont val="ＦＡ 明朝"/>
        <charset val="128"/>
      </rPr>
      <t>63</t>
    </r>
  </si>
  <si>
    <r>
      <t>3</t>
    </r>
    <r>
      <rPr>
        <sz val="10"/>
        <color theme="1"/>
        <rFont val="ＭＳ Ｐゴシック"/>
        <family val="3"/>
        <charset val="128"/>
      </rPr>
      <t>･</t>
    </r>
    <r>
      <rPr>
        <sz val="10"/>
        <color theme="1"/>
        <rFont val="ＦＡ 明朝"/>
        <charset val="128"/>
      </rPr>
      <t>4</t>
    </r>
    <r>
      <rPr>
        <sz val="10"/>
        <color theme="1"/>
        <rFont val="ＭＳ Ｐゴシック"/>
        <family val="3"/>
        <charset val="128"/>
      </rPr>
      <t>･</t>
    </r>
    <r>
      <rPr>
        <sz val="10"/>
        <color theme="1"/>
        <rFont val="ＦＡ 明朝"/>
        <charset val="128"/>
      </rPr>
      <t>77</t>
    </r>
  </si>
  <si>
    <r>
      <t>3</t>
    </r>
    <r>
      <rPr>
        <sz val="10"/>
        <color theme="1"/>
        <rFont val="ＭＳ Ｐゴシック"/>
        <family val="3"/>
        <charset val="128"/>
      </rPr>
      <t>･</t>
    </r>
    <r>
      <rPr>
        <sz val="10"/>
        <color theme="1"/>
        <rFont val="ＦＡ 明朝"/>
        <charset val="128"/>
      </rPr>
      <t>4</t>
    </r>
    <r>
      <rPr>
        <sz val="10"/>
        <color theme="1"/>
        <rFont val="ＭＳ Ｐゴシック"/>
        <family val="3"/>
        <charset val="128"/>
      </rPr>
      <t>･</t>
    </r>
    <r>
      <rPr>
        <sz val="10"/>
        <color theme="1"/>
        <rFont val="ＦＡ 明朝"/>
        <charset val="128"/>
      </rPr>
      <t>78</t>
    </r>
  </si>
  <si>
    <r>
      <t>3</t>
    </r>
    <r>
      <rPr>
        <sz val="10"/>
        <color theme="1"/>
        <rFont val="ＭＳ Ｐゴシック"/>
        <family val="3"/>
        <charset val="128"/>
      </rPr>
      <t>･</t>
    </r>
    <r>
      <rPr>
        <sz val="10"/>
        <color theme="1"/>
        <rFont val="ＦＡ 明朝"/>
        <charset val="128"/>
      </rPr>
      <t>5</t>
    </r>
    <r>
      <rPr>
        <sz val="10"/>
        <color theme="1"/>
        <rFont val="ＭＳ Ｐゴシック"/>
        <family val="3"/>
        <charset val="128"/>
      </rPr>
      <t>･</t>
    </r>
    <r>
      <rPr>
        <sz val="10"/>
        <color theme="1"/>
        <rFont val="ＦＡ 明朝"/>
        <charset val="128"/>
      </rPr>
      <t>109</t>
    </r>
  </si>
  <si>
    <r>
      <t>3</t>
    </r>
    <r>
      <rPr>
        <sz val="10"/>
        <color theme="1"/>
        <rFont val="ＭＳ Ｐゴシック"/>
        <family val="3"/>
        <charset val="128"/>
      </rPr>
      <t>･4･</t>
    </r>
    <r>
      <rPr>
        <sz val="10"/>
        <color theme="1"/>
        <rFont val="ＦＡ 明朝"/>
        <charset val="128"/>
      </rPr>
      <t>112</t>
    </r>
    <phoneticPr fontId="36"/>
  </si>
  <si>
    <r>
      <t>3</t>
    </r>
    <r>
      <rPr>
        <sz val="10"/>
        <color theme="1"/>
        <rFont val="ＭＳ Ｐゴシック"/>
        <family val="3"/>
        <charset val="128"/>
      </rPr>
      <t>･</t>
    </r>
    <r>
      <rPr>
        <sz val="10"/>
        <color theme="1"/>
        <rFont val="ＦＡ 明朝"/>
        <charset val="128"/>
      </rPr>
      <t>4</t>
    </r>
    <r>
      <rPr>
        <sz val="10"/>
        <color theme="1"/>
        <rFont val="ＭＳ Ｐゴシック"/>
        <family val="3"/>
        <charset val="128"/>
      </rPr>
      <t>･</t>
    </r>
    <r>
      <rPr>
        <sz val="10"/>
        <color theme="1"/>
        <rFont val="ＦＡ 明朝"/>
        <charset val="128"/>
      </rPr>
      <t>351</t>
    </r>
  </si>
  <si>
    <r>
      <t>3</t>
    </r>
    <r>
      <rPr>
        <sz val="10"/>
        <color theme="1"/>
        <rFont val="ＭＳ Ｐゴシック"/>
        <family val="3"/>
        <charset val="128"/>
      </rPr>
      <t>･4･</t>
    </r>
    <r>
      <rPr>
        <sz val="10"/>
        <color theme="1"/>
        <rFont val="ＦＡ 明朝"/>
        <charset val="128"/>
      </rPr>
      <t>352</t>
    </r>
    <phoneticPr fontId="36"/>
  </si>
  <si>
    <r>
      <t>3</t>
    </r>
    <r>
      <rPr>
        <sz val="10"/>
        <color theme="1"/>
        <rFont val="ＭＳ Ｐゴシック"/>
        <family val="3"/>
        <charset val="128"/>
      </rPr>
      <t>･</t>
    </r>
    <r>
      <rPr>
        <sz val="10"/>
        <color theme="1"/>
        <rFont val="ＦＡ 明朝"/>
        <charset val="128"/>
      </rPr>
      <t>4</t>
    </r>
    <r>
      <rPr>
        <sz val="10"/>
        <color theme="1"/>
        <rFont val="ＭＳ Ｐゴシック"/>
        <family val="3"/>
        <charset val="128"/>
      </rPr>
      <t>･</t>
    </r>
    <r>
      <rPr>
        <sz val="10"/>
        <color theme="1"/>
        <rFont val="ＦＡ 明朝"/>
        <charset val="128"/>
      </rPr>
      <t>353</t>
    </r>
  </si>
  <si>
    <r>
      <t>3</t>
    </r>
    <r>
      <rPr>
        <sz val="10"/>
        <color theme="1"/>
        <rFont val="ＭＳ Ｐゴシック"/>
        <family val="3"/>
        <charset val="128"/>
      </rPr>
      <t>･</t>
    </r>
    <r>
      <rPr>
        <sz val="10"/>
        <color theme="1"/>
        <rFont val="ＦＡ 明朝"/>
        <charset val="128"/>
      </rPr>
      <t>4</t>
    </r>
    <r>
      <rPr>
        <sz val="10"/>
        <color theme="1"/>
        <rFont val="ＭＳ Ｐゴシック"/>
        <family val="3"/>
        <charset val="128"/>
      </rPr>
      <t>･</t>
    </r>
    <r>
      <rPr>
        <sz val="10"/>
        <color theme="1"/>
        <rFont val="ＦＡ 明朝"/>
        <charset val="128"/>
      </rPr>
      <t>357</t>
    </r>
  </si>
  <si>
    <r>
      <t>3</t>
    </r>
    <r>
      <rPr>
        <sz val="10"/>
        <color theme="1"/>
        <rFont val="ＭＳ Ｐゴシック"/>
        <family val="3"/>
        <charset val="128"/>
      </rPr>
      <t>･</t>
    </r>
    <r>
      <rPr>
        <sz val="10"/>
        <color theme="1"/>
        <rFont val="ＦＡ 明朝"/>
        <charset val="128"/>
      </rPr>
      <t>5</t>
    </r>
    <r>
      <rPr>
        <sz val="10"/>
        <color theme="1"/>
        <rFont val="ＭＳ Ｐゴシック"/>
        <family val="3"/>
        <charset val="128"/>
      </rPr>
      <t>･</t>
    </r>
    <r>
      <rPr>
        <sz val="10"/>
        <color theme="1"/>
        <rFont val="ＦＡ 明朝"/>
        <charset val="128"/>
      </rPr>
      <t>358</t>
    </r>
  </si>
  <si>
    <r>
      <t>3</t>
    </r>
    <r>
      <rPr>
        <sz val="10"/>
        <color theme="1"/>
        <rFont val="ＭＳ Ｐゴシック"/>
        <family val="3"/>
        <charset val="128"/>
      </rPr>
      <t>･</t>
    </r>
    <r>
      <rPr>
        <sz val="10"/>
        <color theme="1"/>
        <rFont val="ＦＡ 明朝"/>
        <charset val="128"/>
      </rPr>
      <t>5</t>
    </r>
    <r>
      <rPr>
        <sz val="10"/>
        <color theme="1"/>
        <rFont val="ＭＳ Ｐゴシック"/>
        <family val="3"/>
        <charset val="128"/>
      </rPr>
      <t>･</t>
    </r>
    <r>
      <rPr>
        <sz val="10"/>
        <color theme="1"/>
        <rFont val="ＦＡ 明朝"/>
        <charset val="128"/>
      </rPr>
      <t>359</t>
    </r>
  </si>
  <si>
    <r>
      <t>3</t>
    </r>
    <r>
      <rPr>
        <sz val="10"/>
        <color theme="1"/>
        <rFont val="ＭＳ Ｐゴシック"/>
        <family val="3"/>
        <charset val="128"/>
      </rPr>
      <t>･</t>
    </r>
    <r>
      <rPr>
        <sz val="10"/>
        <color theme="1"/>
        <rFont val="ＦＡ 明朝"/>
        <charset val="128"/>
      </rPr>
      <t>4</t>
    </r>
    <r>
      <rPr>
        <sz val="10"/>
        <color theme="1"/>
        <rFont val="ＭＳ Ｐゴシック"/>
        <family val="3"/>
        <charset val="128"/>
      </rPr>
      <t>･</t>
    </r>
    <r>
      <rPr>
        <sz val="10"/>
        <color theme="1"/>
        <rFont val="ＦＡ 明朝"/>
        <charset val="128"/>
      </rPr>
      <t>360</t>
    </r>
  </si>
  <si>
    <r>
      <t>7</t>
    </r>
    <r>
      <rPr>
        <sz val="10"/>
        <color theme="1"/>
        <rFont val="ＭＳ Ｐゴシック"/>
        <family val="3"/>
        <charset val="128"/>
      </rPr>
      <t>･</t>
    </r>
    <r>
      <rPr>
        <sz val="10"/>
        <color theme="1"/>
        <rFont val="ＦＡ 明朝"/>
        <charset val="128"/>
      </rPr>
      <t>7</t>
    </r>
    <r>
      <rPr>
        <sz val="10"/>
        <color theme="1"/>
        <rFont val="ＭＳ Ｐゴシック"/>
        <family val="3"/>
        <charset val="128"/>
      </rPr>
      <t>･</t>
    </r>
    <r>
      <rPr>
        <sz val="10"/>
        <color theme="1"/>
        <rFont val="ＦＡ 明朝"/>
        <charset val="128"/>
      </rPr>
      <t>351</t>
    </r>
  </si>
  <si>
    <r>
      <t>7</t>
    </r>
    <r>
      <rPr>
        <sz val="10"/>
        <color theme="1"/>
        <rFont val="ＭＳ Ｐゴシック"/>
        <family val="3"/>
        <charset val="128"/>
      </rPr>
      <t>･</t>
    </r>
    <r>
      <rPr>
        <sz val="10"/>
        <color theme="1"/>
        <rFont val="ＦＡ 明朝"/>
        <charset val="128"/>
      </rPr>
      <t>7</t>
    </r>
    <r>
      <rPr>
        <sz val="10"/>
        <color theme="1"/>
        <rFont val="ＭＳ Ｐゴシック"/>
        <family val="3"/>
        <charset val="128"/>
      </rPr>
      <t>･</t>
    </r>
    <r>
      <rPr>
        <sz val="10"/>
        <color theme="1"/>
        <rFont val="ＦＡ 明朝"/>
        <charset val="128"/>
      </rPr>
      <t>352</t>
    </r>
  </si>
  <si>
    <r>
      <t>富士橋</t>
    </r>
    <r>
      <rPr>
        <sz val="10"/>
        <rFont val="ＦＡ 明朝"/>
        <family val="3"/>
        <charset val="128"/>
      </rPr>
      <t>付近</t>
    </r>
    <rPh sb="0" eb="2">
      <t>フジ</t>
    </rPh>
    <rPh sb="2" eb="3">
      <t>バシ</t>
    </rPh>
    <rPh sb="3" eb="5">
      <t>フキン</t>
    </rPh>
    <phoneticPr fontId="36"/>
  </si>
  <si>
    <t>R4.9.27</t>
    <phoneticPr fontId="36"/>
  </si>
  <si>
    <t>R4.6.1</t>
    <phoneticPr fontId="36"/>
  </si>
  <si>
    <t>R4.12.7</t>
    <phoneticPr fontId="36"/>
  </si>
  <si>
    <t>R4.6.1</t>
    <phoneticPr fontId="36"/>
  </si>
  <si>
    <t>R4.12.7</t>
    <phoneticPr fontId="36"/>
  </si>
  <si>
    <t>R5.2.1</t>
    <phoneticPr fontId="36"/>
  </si>
  <si>
    <r>
      <t>千</t>
    </r>
    <r>
      <rPr>
        <sz val="9"/>
        <rFont val="ＭＳ Ｐゴシック"/>
        <family val="3"/>
        <charset val="128"/>
      </rPr>
      <t>㎥</t>
    </r>
  </si>
  <si>
    <r>
      <t>平成3</t>
    </r>
    <r>
      <rPr>
        <sz val="10"/>
        <rFont val="游ゴシック"/>
        <family val="3"/>
        <charset val="128"/>
      </rPr>
      <t>0</t>
    </r>
    <r>
      <rPr>
        <sz val="10"/>
        <rFont val="ＦＡ 明朝"/>
        <charset val="128"/>
      </rPr>
      <t>年度</t>
    </r>
    <rPh sb="0" eb="2">
      <t>ヘイセイ</t>
    </rPh>
    <rPh sb="4" eb="6">
      <t>ネンド</t>
    </rPh>
    <phoneticPr fontId="36"/>
  </si>
  <si>
    <t>※「緑道」の箇所数１は愛知県所管の緑道である。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</si>
</sst>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 * #,##0_ ;_ * \-#,##0_ ;_ * &quot;-&quot;_ ;_ @_ "/>
    <numFmt numFmtId="176" formatCode="0.0_);[Red]\(0.0\)"/>
    <numFmt numFmtId="177" formatCode="#,##0_ "/>
    <numFmt numFmtId="178" formatCode="#,##0_);[Red]\(#,##0\)"/>
    <numFmt numFmtId="179" formatCode="#,##0.0_);[Red]\(#,##0.0\)"/>
    <numFmt numFmtId="180" formatCode="#,##0_ \k\l\ "/>
    <numFmt numFmtId="181" formatCode="#,##0\ &quot;人  &quot;"/>
    <numFmt numFmtId="182" formatCode="#,##0\ &quot;台 &quot;_ "/>
    <numFmt numFmtId="183" formatCode="0.0_ "/>
    <numFmt numFmtId="184" formatCode="_ * #,##0.0_ ;_ * \-#,##0.0_ ;_ * &quot;-&quot;?_ ;_ @_ "/>
    <numFmt numFmtId="185" formatCode="#,##0.0_ "/>
    <numFmt numFmtId="186" formatCode="0_ "/>
    <numFmt numFmtId="187" formatCode="#,##0.0"/>
    <numFmt numFmtId="188" formatCode="#,##0&quot;    &quot;"/>
    <numFmt numFmtId="189" formatCode="0_);[Red]\(0\)"/>
  </numFmts>
  <fonts count="56">
    <font>
      <sz val="11"/>
      <name val="ＭＳ Ｐゴシック"/>
      <charset val="128"/>
    </font>
    <font>
      <sz val="10"/>
      <color indexed="8"/>
      <name val="ＦＡ 明朝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ＦＡ 明朝"/>
      <charset val="128"/>
    </font>
    <font>
      <b/>
      <sz val="11"/>
      <name val="ＦＡ ゴシック"/>
      <charset val="128"/>
    </font>
    <font>
      <sz val="12"/>
      <name val="ＦＡ 明朝"/>
      <charset val="128"/>
    </font>
    <font>
      <sz val="9"/>
      <name val="ＦＡ 明朝"/>
      <charset val="128"/>
    </font>
    <font>
      <sz val="11"/>
      <name val="ＦＡ 明朝"/>
      <charset val="128"/>
    </font>
    <font>
      <sz val="10"/>
      <name val="ＦＡ ゴシック"/>
      <charset val="128"/>
    </font>
    <font>
      <sz val="16"/>
      <name val="ＦＡ 明朝"/>
      <charset val="128"/>
    </font>
    <font>
      <sz val="8"/>
      <name val="ＦＡ 明朝"/>
      <charset val="128"/>
    </font>
    <font>
      <b/>
      <sz val="18"/>
      <name val="ＦＡ ゴシック"/>
      <charset val="128"/>
    </font>
    <font>
      <sz val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ＦＡ 明朝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ＦＡ 明朝"/>
      <charset val="128"/>
    </font>
    <font>
      <sz val="10"/>
      <color rgb="FFFF0000"/>
      <name val="ＦＡ 明朝"/>
      <family val="3"/>
      <charset val="128"/>
    </font>
    <font>
      <sz val="10"/>
      <name val="游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ＦＡ 明朝"/>
      <family val="3"/>
      <charset val="128"/>
    </font>
    <font>
      <sz val="9"/>
      <color theme="1"/>
      <name val="ＦＡ 明朝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ＦＡ ゴシック"/>
      <charset val="128"/>
    </font>
    <font>
      <sz val="12"/>
      <color theme="1"/>
      <name val="ＦＡ 明朝"/>
      <charset val="128"/>
    </font>
    <font>
      <sz val="8"/>
      <color theme="1"/>
      <name val="ＦＡ 明朝"/>
      <charset val="128"/>
    </font>
    <font>
      <sz val="10"/>
      <name val="ＦＡ 明朝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name val="ＦＡ 明朝"/>
      <family val="3"/>
      <charset val="128"/>
    </font>
    <font>
      <sz val="11"/>
      <name val="ＦＡ 明朝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/>
      <diagonal/>
    </border>
    <border>
      <left style="thin">
        <color indexed="64"/>
      </left>
      <right style="thin">
        <color indexed="64"/>
      </right>
      <top style="thin">
        <color rgb="FFFF0000"/>
      </top>
      <bottom/>
      <diagonal/>
    </border>
    <border>
      <left style="thin">
        <color indexed="64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indexed="64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rgb="FFFF0000"/>
      </bottom>
      <diagonal/>
    </border>
    <border>
      <left style="thin">
        <color indexed="64"/>
      </left>
      <right style="thin">
        <color rgb="FFFF0000"/>
      </right>
      <top/>
      <bottom style="thin">
        <color rgb="FFFF0000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0" fontId="35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5" fillId="16" borderId="29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2" fillId="11" borderId="31" applyNumberFormat="0" applyAlignment="0" applyProtection="0">
      <alignment vertical="center"/>
    </xf>
    <xf numFmtId="0" fontId="16" fillId="9" borderId="28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3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8" fillId="23" borderId="34" applyNumberFormat="0" applyAlignment="0" applyProtection="0">
      <alignment vertical="center"/>
    </xf>
    <xf numFmtId="0" fontId="23" fillId="0" borderId="32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30" fillId="23" borderId="31" applyNumberFormat="0" applyAlignment="0" applyProtection="0">
      <alignment vertical="center"/>
    </xf>
  </cellStyleXfs>
  <cellXfs count="697">
    <xf numFmtId="0" fontId="0" fillId="0" borderId="0" xfId="0" applyAlignment="1"/>
    <xf numFmtId="0" fontId="1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protection hidden="1"/>
    </xf>
    <xf numFmtId="0" fontId="3" fillId="0" borderId="0" xfId="0" applyFont="1" applyFill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0" fillId="0" borderId="0" xfId="0" applyFont="1" applyFill="1" applyAlignment="1" applyProtection="1">
      <protection hidden="1"/>
    </xf>
    <xf numFmtId="0" fontId="0" fillId="0" borderId="0" xfId="0" applyFont="1" applyFill="1" applyAlignment="1"/>
    <xf numFmtId="0" fontId="4" fillId="0" borderId="0" xfId="0" applyFont="1" applyFill="1" applyAlignment="1" applyProtection="1">
      <protection hidden="1"/>
    </xf>
    <xf numFmtId="0" fontId="5" fillId="0" borderId="0" xfId="0" applyFont="1" applyFill="1" applyAlignment="1" applyProtection="1">
      <alignment vertical="center"/>
      <protection hidden="1"/>
    </xf>
    <xf numFmtId="176" fontId="5" fillId="0" borderId="0" xfId="0" applyNumberFormat="1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protection hidden="1"/>
    </xf>
    <xf numFmtId="0" fontId="7" fillId="0" borderId="1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protection hidden="1"/>
    </xf>
    <xf numFmtId="49" fontId="5" fillId="0" borderId="0" xfId="0" applyNumberFormat="1" applyFont="1" applyFill="1" applyBorder="1" applyAlignment="1" applyProtection="1">
      <alignment horizontal="left" vertical="center"/>
      <protection hidden="1"/>
    </xf>
    <xf numFmtId="9" fontId="5" fillId="0" borderId="0" xfId="9" applyFont="1" applyFill="1" applyBorder="1" applyAlignment="1" applyProtection="1">
      <alignment vertical="center" shrinkToFit="1"/>
      <protection hidden="1"/>
    </xf>
    <xf numFmtId="9" fontId="5" fillId="0" borderId="0" xfId="9" applyFont="1" applyFill="1" applyAlignment="1" applyProtection="1">
      <alignment vertical="center" shrinkToFit="1"/>
      <protection hidden="1"/>
    </xf>
    <xf numFmtId="0" fontId="5" fillId="0" borderId="0" xfId="9" applyNumberFormat="1" applyFont="1" applyFill="1" applyBorder="1" applyAlignment="1" applyProtection="1">
      <alignment horizontal="distributed" vertical="center" indent="1" shrinkToFit="1"/>
      <protection hidden="1"/>
    </xf>
    <xf numFmtId="0" fontId="5" fillId="0" borderId="6" xfId="0" applyFont="1" applyFill="1" applyBorder="1" applyAlignment="1" applyProtection="1"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49" fontId="9" fillId="0" borderId="0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5" fillId="0" borderId="6" xfId="0" applyFont="1" applyFill="1" applyBorder="1" applyAlignment="1" applyProtection="1">
      <alignment vertical="center"/>
      <protection hidden="1"/>
    </xf>
    <xf numFmtId="177" fontId="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protection hidden="1"/>
    </xf>
    <xf numFmtId="0" fontId="10" fillId="0" borderId="0" xfId="0" applyFont="1" applyFill="1" applyAlignment="1" applyProtection="1">
      <protection hidden="1"/>
    </xf>
    <xf numFmtId="0" fontId="5" fillId="0" borderId="0" xfId="0" applyFont="1" applyFill="1" applyAlignment="1" applyProtection="1">
      <alignment horizontal="left" shrinkToFit="1"/>
      <protection hidden="1"/>
    </xf>
    <xf numFmtId="178" fontId="5" fillId="0" borderId="0" xfId="0" applyNumberFormat="1" applyFont="1" applyFill="1" applyAlignment="1" applyProtection="1">
      <alignment vertical="center"/>
      <protection hidden="1"/>
    </xf>
    <xf numFmtId="179" fontId="5" fillId="0" borderId="0" xfId="0" applyNumberFormat="1" applyFont="1" applyFill="1" applyAlignment="1" applyProtection="1">
      <alignment vertical="center"/>
      <protection hidden="1"/>
    </xf>
    <xf numFmtId="177" fontId="5" fillId="0" borderId="0" xfId="0" applyNumberFormat="1" applyFont="1" applyFill="1" applyBorder="1" applyAlignment="1" applyProtection="1">
      <alignment vertical="center"/>
      <protection locked="0"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Alignment="1" applyProtection="1">
      <alignment wrapText="1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9" fontId="0" fillId="0" borderId="0" xfId="9" applyFont="1" applyFill="1" applyBorder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horizontal="right"/>
      <protection hidden="1"/>
    </xf>
    <xf numFmtId="9" fontId="0" fillId="0" borderId="0" xfId="9" applyFont="1" applyFill="1" applyBorder="1" applyAlignment="1" applyProtection="1">
      <protection hidden="1"/>
    </xf>
    <xf numFmtId="9" fontId="0" fillId="0" borderId="0" xfId="9" applyFont="1" applyFill="1" applyAlignment="1" applyProtection="1"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0" fontId="5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ont="1" applyFill="1" applyAlignment="1" applyProtection="1">
      <protection hidden="1"/>
    </xf>
    <xf numFmtId="0" fontId="5" fillId="0" borderId="0" xfId="0" applyNumberFormat="1" applyFont="1" applyFill="1" applyBorder="1" applyAlignment="1" applyProtection="1"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49" fontId="11" fillId="0" borderId="0" xfId="0" applyNumberFormat="1" applyFont="1" applyFill="1" applyBorder="1" applyAlignment="1" applyProtection="1">
      <alignment horizontal="center" vertical="center"/>
      <protection hidden="1"/>
    </xf>
    <xf numFmtId="176" fontId="5" fillId="0" borderId="0" xfId="0" applyNumberFormat="1" applyFont="1" applyFill="1" applyBorder="1" applyAlignment="1" applyProtection="1">
      <alignment vertical="center"/>
      <protection hidden="1"/>
    </xf>
    <xf numFmtId="179" fontId="5" fillId="0" borderId="0" xfId="0" applyNumberFormat="1" applyFont="1" applyFill="1" applyBorder="1" applyAlignment="1" applyProtection="1">
      <alignment vertical="center"/>
      <protection hidden="1"/>
    </xf>
    <xf numFmtId="179" fontId="5" fillId="0" borderId="0" xfId="0" applyNumberFormat="1" applyFont="1" applyFill="1" applyBorder="1" applyAlignment="1" applyProtection="1">
      <alignment horizontal="distributed" vertical="center"/>
      <protection hidden="1"/>
    </xf>
    <xf numFmtId="0" fontId="5" fillId="0" borderId="1" xfId="0" applyFont="1" applyFill="1" applyBorder="1" applyAlignment="1" applyProtection="1">
      <protection hidden="1"/>
    </xf>
    <xf numFmtId="0" fontId="9" fillId="0" borderId="0" xfId="0" applyFont="1" applyFill="1" applyBorder="1" applyAlignment="1" applyProtection="1">
      <protection hidden="1"/>
    </xf>
    <xf numFmtId="0" fontId="5" fillId="0" borderId="0" xfId="0" applyFont="1" applyFill="1" applyBorder="1" applyAlignment="1" applyProtection="1">
      <alignment wrapText="1"/>
      <protection hidden="1"/>
    </xf>
    <xf numFmtId="0" fontId="5" fillId="0" borderId="0" xfId="0" applyFont="1" applyFill="1" applyAlignment="1" applyProtection="1">
      <alignment horizontal="right" vertical="center"/>
      <protection hidden="1"/>
    </xf>
    <xf numFmtId="179" fontId="5" fillId="0" borderId="0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Alignment="1"/>
    <xf numFmtId="0" fontId="5" fillId="0" borderId="3" xfId="0" applyNumberFormat="1" applyFont="1" applyFill="1" applyBorder="1" applyAlignment="1" applyProtection="1">
      <protection hidden="1"/>
    </xf>
    <xf numFmtId="0" fontId="5" fillId="0" borderId="4" xfId="0" applyNumberFormat="1" applyFont="1" applyFill="1" applyBorder="1" applyAlignment="1" applyProtection="1">
      <protection hidden="1"/>
    </xf>
    <xf numFmtId="49" fontId="9" fillId="0" borderId="0" xfId="0" applyNumberFormat="1" applyFont="1" applyFill="1" applyBorder="1" applyAlignment="1" applyProtection="1">
      <alignment horizontal="center" vertical="center"/>
      <protection hidden="1"/>
    </xf>
    <xf numFmtId="49" fontId="5" fillId="0" borderId="0" xfId="0" applyNumberFormat="1" applyFont="1" applyFill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protection locked="0"/>
    </xf>
    <xf numFmtId="0" fontId="5" fillId="0" borderId="8" xfId="0" applyFont="1" applyFill="1" applyBorder="1" applyAlignment="1" applyProtection="1">
      <alignment vertical="center"/>
      <protection hidden="1"/>
    </xf>
    <xf numFmtId="0" fontId="5" fillId="0" borderId="9" xfId="0" applyFont="1" applyFill="1" applyBorder="1" applyAlignment="1" applyProtection="1">
      <alignment vertical="center"/>
      <protection hidden="1"/>
    </xf>
    <xf numFmtId="0" fontId="8" fillId="0" borderId="0" xfId="0" applyFont="1" applyFill="1" applyAlignment="1" applyProtection="1">
      <protection hidden="1"/>
    </xf>
    <xf numFmtId="0" fontId="5" fillId="0" borderId="1" xfId="0" applyFont="1" applyFill="1" applyBorder="1" applyAlignment="1" applyProtection="1">
      <alignment vertical="center"/>
      <protection hidden="1"/>
    </xf>
    <xf numFmtId="0" fontId="9" fillId="0" borderId="0" xfId="0" applyFont="1" applyFill="1" applyAlignment="1" applyProtection="1"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41" fontId="5" fillId="0" borderId="3" xfId="0" applyNumberFormat="1" applyFont="1" applyFill="1" applyBorder="1" applyAlignment="1" applyProtection="1">
      <alignment vertical="center"/>
      <protection hidden="1"/>
    </xf>
    <xf numFmtId="41" fontId="5" fillId="0" borderId="0" xfId="0" applyNumberFormat="1" applyFont="1" applyFill="1" applyBorder="1" applyAlignment="1" applyProtection="1">
      <alignment vertical="center"/>
      <protection hidden="1"/>
    </xf>
    <xf numFmtId="41" fontId="5" fillId="0" borderId="8" xfId="0" applyNumberFormat="1" applyFont="1" applyFill="1" applyBorder="1" applyAlignment="1" applyProtection="1">
      <protection hidden="1"/>
    </xf>
    <xf numFmtId="41" fontId="5" fillId="0" borderId="3" xfId="0" applyNumberFormat="1" applyFont="1" applyFill="1" applyBorder="1" applyAlignment="1" applyProtection="1">
      <protection hidden="1"/>
    </xf>
    <xf numFmtId="41" fontId="5" fillId="0" borderId="0" xfId="0" applyNumberFormat="1" applyFont="1" applyFill="1" applyBorder="1" applyAlignment="1" applyProtection="1">
      <protection hidden="1"/>
    </xf>
    <xf numFmtId="0" fontId="5" fillId="0" borderId="0" xfId="0" applyNumberFormat="1" applyFont="1" applyFill="1" applyAlignment="1" applyProtection="1">
      <protection hidden="1"/>
    </xf>
    <xf numFmtId="41" fontId="5" fillId="0" borderId="3" xfId="0" applyNumberFormat="1" applyFont="1" applyFill="1" applyBorder="1" applyAlignment="1" applyProtection="1">
      <alignment vertical="center"/>
      <protection locked="0" hidden="1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protection hidden="1"/>
    </xf>
    <xf numFmtId="0" fontId="5" fillId="0" borderId="4" xfId="0" applyFont="1" applyFill="1" applyBorder="1" applyAlignment="1" applyProtection="1">
      <protection hidden="1"/>
    </xf>
    <xf numFmtId="49" fontId="5" fillId="0" borderId="0" xfId="0" applyNumberFormat="1" applyFont="1" applyFill="1" applyBorder="1" applyAlignment="1" applyProtection="1">
      <alignment vertical="center"/>
      <protection hidden="1"/>
    </xf>
    <xf numFmtId="0" fontId="5" fillId="0" borderId="24" xfId="0" applyNumberFormat="1" applyFont="1" applyFill="1" applyBorder="1" applyAlignment="1" applyProtection="1">
      <alignment vertical="center"/>
      <protection hidden="1"/>
    </xf>
    <xf numFmtId="0" fontId="5" fillId="0" borderId="9" xfId="0" applyFont="1" applyFill="1" applyBorder="1" applyAlignment="1" applyProtection="1">
      <protection hidden="1"/>
    </xf>
    <xf numFmtId="0" fontId="5" fillId="0" borderId="15" xfId="0" applyFont="1" applyFill="1" applyBorder="1" applyAlignment="1" applyProtection="1">
      <protection hidden="1"/>
    </xf>
    <xf numFmtId="49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protection hidden="1"/>
    </xf>
    <xf numFmtId="49" fontId="13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locked="0"/>
    </xf>
    <xf numFmtId="188" fontId="5" fillId="0" borderId="6" xfId="0" applyNumberFormat="1" applyFont="1" applyFill="1" applyBorder="1" applyAlignment="1" applyProtection="1"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177" fontId="5" fillId="0" borderId="0" xfId="0" applyNumberFormat="1" applyFont="1" applyFill="1" applyBorder="1" applyAlignment="1" applyProtection="1">
      <alignment vertical="center"/>
      <protection locked="0" hidden="1"/>
    </xf>
    <xf numFmtId="0" fontId="35" fillId="0" borderId="0" xfId="0" applyFont="1" applyFill="1" applyAlignment="1"/>
    <xf numFmtId="0" fontId="35" fillId="0" borderId="0" xfId="0" applyFont="1" applyFill="1" applyAlignment="1" applyProtection="1">
      <protection hidden="1"/>
    </xf>
    <xf numFmtId="0" fontId="40" fillId="0" borderId="1" xfId="0" applyFont="1" applyFill="1" applyBorder="1" applyAlignment="1" applyProtection="1">
      <protection locked="0"/>
    </xf>
    <xf numFmtId="0" fontId="40" fillId="0" borderId="0" xfId="0" applyFont="1" applyFill="1" applyBorder="1" applyAlignment="1" applyProtection="1">
      <protection locked="0"/>
    </xf>
    <xf numFmtId="0" fontId="40" fillId="0" borderId="0" xfId="0" applyFont="1" applyFill="1" applyAlignment="1" applyProtection="1">
      <protection hidden="1"/>
    </xf>
    <xf numFmtId="0" fontId="40" fillId="0" borderId="0" xfId="0" applyFont="1" applyFill="1" applyBorder="1" applyAlignment="1" applyProtection="1">
      <alignment vertical="center"/>
      <protection locked="0"/>
    </xf>
    <xf numFmtId="0" fontId="40" fillId="0" borderId="1" xfId="0" applyFont="1" applyFill="1" applyBorder="1" applyAlignment="1" applyProtection="1">
      <protection hidden="1"/>
    </xf>
    <xf numFmtId="0" fontId="40" fillId="0" borderId="0" xfId="0" applyFont="1" applyFill="1" applyBorder="1" applyAlignment="1" applyProtection="1">
      <protection hidden="1"/>
    </xf>
    <xf numFmtId="0" fontId="40" fillId="0" borderId="6" xfId="0" applyFont="1" applyFill="1" applyBorder="1" applyAlignment="1" applyProtection="1">
      <protection hidden="1"/>
    </xf>
    <xf numFmtId="0" fontId="40" fillId="0" borderId="6" xfId="0" applyFont="1" applyFill="1" applyBorder="1" applyAlignment="1" applyProtection="1">
      <alignment vertical="center"/>
      <protection hidden="1"/>
    </xf>
    <xf numFmtId="0" fontId="40" fillId="0" borderId="0" xfId="0" applyFont="1" applyFill="1" applyBorder="1" applyAlignment="1" applyProtection="1">
      <alignment vertical="center"/>
      <protection hidden="1"/>
    </xf>
    <xf numFmtId="0" fontId="48" fillId="0" borderId="0" xfId="0" applyFont="1" applyFill="1" applyBorder="1" applyAlignment="1" applyProtection="1">
      <alignment horizontal="left" vertical="center"/>
      <protection hidden="1"/>
    </xf>
    <xf numFmtId="0" fontId="45" fillId="0" borderId="6" xfId="0" applyFont="1" applyFill="1" applyBorder="1" applyAlignment="1" applyProtection="1">
      <protection hidden="1"/>
    </xf>
    <xf numFmtId="0" fontId="45" fillId="0" borderId="6" xfId="0" applyFont="1" applyFill="1" applyBorder="1" applyAlignment="1" applyProtection="1">
      <alignment horizontal="right"/>
      <protection hidden="1"/>
    </xf>
    <xf numFmtId="0" fontId="40" fillId="0" borderId="0" xfId="0" applyFont="1" applyFill="1" applyAlignment="1" applyProtection="1">
      <alignment horizontal="right"/>
      <protection hidden="1"/>
    </xf>
    <xf numFmtId="0" fontId="46" fillId="0" borderId="0" xfId="0" applyFont="1" applyFill="1" applyAlignment="1" applyProtection="1">
      <protection hidden="1"/>
    </xf>
    <xf numFmtId="0" fontId="46" fillId="0" borderId="0" xfId="0" applyFont="1" applyAlignment="1"/>
    <xf numFmtId="0" fontId="51" fillId="0" borderId="0" xfId="0" applyFont="1" applyFill="1" applyAlignment="1" applyProtection="1">
      <protection hidden="1"/>
    </xf>
    <xf numFmtId="0" fontId="37" fillId="0" borderId="0" xfId="0" applyFont="1" applyFill="1" applyBorder="1" applyAlignment="1" applyProtection="1">
      <protection hidden="1"/>
    </xf>
    <xf numFmtId="0" fontId="37" fillId="0" borderId="0" xfId="0" applyFont="1" applyFill="1" applyAlignment="1" applyProtection="1">
      <protection hidden="1"/>
    </xf>
    <xf numFmtId="41" fontId="41" fillId="0" borderId="0" xfId="0" applyNumberFormat="1" applyFont="1" applyFill="1" applyBorder="1" applyAlignment="1" applyProtection="1">
      <alignment vertical="center"/>
      <protection hidden="1"/>
    </xf>
    <xf numFmtId="41" fontId="41" fillId="0" borderId="0" xfId="0" applyNumberFormat="1" applyFont="1" applyFill="1" applyBorder="1" applyAlignment="1" applyProtection="1">
      <alignment horizontal="center" vertical="center"/>
      <protection hidden="1"/>
    </xf>
    <xf numFmtId="41" fontId="41" fillId="0" borderId="24" xfId="0" applyNumberFormat="1" applyFont="1" applyFill="1" applyBorder="1" applyAlignment="1" applyProtection="1">
      <alignment horizontal="center" vertical="center"/>
      <protection hidden="1"/>
    </xf>
    <xf numFmtId="0" fontId="45" fillId="0" borderId="24" xfId="0" applyFont="1" applyFill="1" applyBorder="1" applyAlignment="1" applyProtection="1">
      <alignment vertical="center"/>
      <protection hidden="1"/>
    </xf>
    <xf numFmtId="0" fontId="46" fillId="0" borderId="15" xfId="0" applyFont="1" applyFill="1" applyBorder="1" applyAlignment="1" applyProtection="1">
      <protection hidden="1"/>
    </xf>
    <xf numFmtId="0" fontId="45" fillId="0" borderId="1" xfId="0" applyFont="1" applyFill="1" applyBorder="1" applyAlignment="1" applyProtection="1">
      <alignment vertical="center"/>
      <protection hidden="1"/>
    </xf>
    <xf numFmtId="0" fontId="40" fillId="0" borderId="9" xfId="0" applyFont="1" applyFill="1" applyBorder="1" applyAlignment="1" applyProtection="1">
      <protection hidden="1"/>
    </xf>
    <xf numFmtId="3" fontId="40" fillId="0" borderId="0" xfId="0" applyNumberFormat="1" applyFont="1" applyFill="1" applyBorder="1" applyAlignment="1" applyProtection="1">
      <alignment horizontal="center" vertical="center"/>
      <protection hidden="1"/>
    </xf>
    <xf numFmtId="3" fontId="40" fillId="0" borderId="0" xfId="0" applyNumberFormat="1" applyFont="1" applyFill="1" applyBorder="1" applyAlignment="1" applyProtection="1">
      <alignment vertical="center"/>
      <protection hidden="1"/>
    </xf>
    <xf numFmtId="0" fontId="40" fillId="0" borderId="8" xfId="0" applyFont="1" applyFill="1" applyBorder="1" applyAlignment="1" applyProtection="1">
      <protection hidden="1"/>
    </xf>
    <xf numFmtId="0" fontId="45" fillId="0" borderId="6" xfId="0" applyFont="1" applyFill="1" applyBorder="1" applyAlignment="1" applyProtection="1">
      <alignment vertical="center"/>
      <protection hidden="1"/>
    </xf>
    <xf numFmtId="3" fontId="40" fillId="0" borderId="6" xfId="0" applyNumberFormat="1" applyFont="1" applyFill="1" applyBorder="1" applyAlignment="1" applyProtection="1">
      <alignment vertical="center"/>
      <protection hidden="1"/>
    </xf>
    <xf numFmtId="0" fontId="40" fillId="0" borderId="24" xfId="0" applyFont="1" applyFill="1" applyBorder="1" applyAlignment="1" applyProtection="1">
      <protection hidden="1"/>
    </xf>
    <xf numFmtId="0" fontId="40" fillId="0" borderId="7" xfId="0" applyFont="1" applyFill="1" applyBorder="1" applyAlignment="1" applyProtection="1">
      <protection hidden="1"/>
    </xf>
    <xf numFmtId="0" fontId="45" fillId="0" borderId="15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41" fontId="50" fillId="0" borderId="0" xfId="0" applyNumberFormat="1" applyFont="1" applyFill="1" applyBorder="1" applyAlignment="1" applyProtection="1">
      <alignment horizontal="center" vertical="center"/>
      <protection hidden="1"/>
    </xf>
    <xf numFmtId="41" fontId="50" fillId="0" borderId="24" xfId="0" applyNumberFormat="1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 applyProtection="1">
      <alignment vertical="center"/>
      <protection hidden="1"/>
    </xf>
    <xf numFmtId="0" fontId="55" fillId="0" borderId="8" xfId="0" applyFont="1" applyFill="1" applyBorder="1" applyAlignment="1" applyProtection="1">
      <alignment vertical="center"/>
      <protection hidden="1"/>
    </xf>
    <xf numFmtId="0" fontId="55" fillId="0" borderId="0" xfId="0" applyFont="1" applyFill="1" applyBorder="1" applyAlignment="1" applyProtection="1">
      <protection hidden="1"/>
    </xf>
    <xf numFmtId="0" fontId="55" fillId="0" borderId="8" xfId="0" applyFont="1" applyFill="1" applyBorder="1" applyAlignment="1" applyProtection="1">
      <protection hidden="1"/>
    </xf>
    <xf numFmtId="0" fontId="55" fillId="0" borderId="1" xfId="0" applyFont="1" applyFill="1" applyBorder="1" applyAlignment="1" applyProtection="1">
      <alignment vertical="center"/>
      <protection hidden="1"/>
    </xf>
    <xf numFmtId="0" fontId="55" fillId="0" borderId="9" xfId="0" applyFont="1" applyFill="1" applyBorder="1" applyAlignment="1" applyProtection="1">
      <alignment vertical="center"/>
      <protection hidden="1"/>
    </xf>
    <xf numFmtId="0" fontId="55" fillId="0" borderId="1" xfId="0" applyFont="1" applyFill="1" applyBorder="1" applyAlignment="1" applyProtection="1">
      <protection hidden="1"/>
    </xf>
    <xf numFmtId="0" fontId="55" fillId="0" borderId="9" xfId="0" applyFont="1" applyFill="1" applyBorder="1" applyAlignment="1" applyProtection="1">
      <protection hidden="1"/>
    </xf>
    <xf numFmtId="0" fontId="50" fillId="0" borderId="0" xfId="0" applyFont="1" applyFill="1" applyBorder="1" applyAlignment="1" applyProtection="1">
      <protection hidden="1"/>
    </xf>
    <xf numFmtId="187" fontId="5" fillId="0" borderId="0" xfId="0" applyNumberFormat="1" applyFont="1" applyFill="1" applyBorder="1" applyAlignment="1" applyProtection="1">
      <alignment vertical="center"/>
      <protection locked="0"/>
    </xf>
    <xf numFmtId="0" fontId="50" fillId="0" borderId="1" xfId="0" applyFont="1" applyFill="1" applyBorder="1" applyAlignment="1" applyProtection="1">
      <protection hidden="1"/>
    </xf>
    <xf numFmtId="187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5" fillId="0" borderId="5" xfId="0" applyFont="1" applyFill="1" applyBorder="1" applyAlignment="1" applyProtection="1">
      <alignment horizontal="right" vertical="center"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5" fillId="0" borderId="2" xfId="0" applyNumberFormat="1" applyFont="1" applyFill="1" applyBorder="1" applyAlignment="1" applyProtection="1">
      <alignment horizontal="distributed" vertical="center" indent="1"/>
      <protection hidden="1"/>
    </xf>
    <xf numFmtId="0" fontId="8" fillId="0" borderId="5" xfId="0" applyNumberFormat="1" applyFont="1" applyFill="1" applyBorder="1" applyAlignment="1" applyProtection="1">
      <alignment horizontal="distributed" vertical="center" indent="1"/>
      <protection hidden="1"/>
    </xf>
    <xf numFmtId="0" fontId="8" fillId="0" borderId="6" xfId="0" applyNumberFormat="1" applyFont="1" applyFill="1" applyBorder="1" applyAlignment="1" applyProtection="1">
      <alignment horizontal="distributed" vertical="center" indent="1"/>
      <protection hidden="1"/>
    </xf>
    <xf numFmtId="41" fontId="5" fillId="0" borderId="5" xfId="3" applyNumberFormat="1" applyFont="1" applyFill="1" applyBorder="1" applyAlignment="1" applyProtection="1">
      <alignment vertical="center"/>
      <protection locked="0" hidden="1"/>
    </xf>
    <xf numFmtId="41" fontId="5" fillId="0" borderId="6" xfId="3" applyNumberFormat="1" applyFont="1" applyFill="1" applyBorder="1" applyAlignment="1" applyProtection="1">
      <alignment vertical="center"/>
      <protection locked="0" hidden="1"/>
    </xf>
    <xf numFmtId="41" fontId="5" fillId="0" borderId="7" xfId="3" applyNumberFormat="1" applyFont="1" applyFill="1" applyBorder="1" applyAlignment="1" applyProtection="1">
      <alignment vertical="center"/>
      <protection locked="0" hidden="1"/>
    </xf>
    <xf numFmtId="41" fontId="5" fillId="0" borderId="3" xfId="3" applyNumberFormat="1" applyFont="1" applyFill="1" applyBorder="1" applyAlignment="1" applyProtection="1">
      <alignment vertical="center"/>
      <protection locked="0" hidden="1"/>
    </xf>
    <xf numFmtId="41" fontId="5" fillId="0" borderId="10" xfId="3" applyNumberFormat="1" applyFont="1" applyFill="1" applyBorder="1" applyAlignment="1" applyProtection="1">
      <alignment vertical="center"/>
      <protection locked="0" hidden="1"/>
    </xf>
    <xf numFmtId="0" fontId="8" fillId="0" borderId="3" xfId="0" applyNumberFormat="1" applyFont="1" applyFill="1" applyBorder="1" applyAlignment="1" applyProtection="1">
      <alignment horizontal="distributed" vertical="center" indent="1"/>
      <protection hidden="1"/>
    </xf>
    <xf numFmtId="0" fontId="8" fillId="0" borderId="0" xfId="0" applyNumberFormat="1" applyFont="1" applyFill="1" applyBorder="1" applyAlignment="1" applyProtection="1">
      <alignment horizontal="distributed" vertical="center" indent="1"/>
      <protection hidden="1"/>
    </xf>
    <xf numFmtId="41" fontId="5" fillId="0" borderId="0" xfId="3" applyNumberFormat="1" applyFont="1" applyFill="1" applyBorder="1" applyAlignment="1" applyProtection="1">
      <alignment vertical="center"/>
      <protection locked="0" hidden="1"/>
    </xf>
    <xf numFmtId="41" fontId="5" fillId="0" borderId="8" xfId="3" applyNumberFormat="1" applyFont="1" applyFill="1" applyBorder="1" applyAlignment="1" applyProtection="1">
      <alignment vertical="center"/>
      <protection locked="0" hidden="1"/>
    </xf>
    <xf numFmtId="41" fontId="5" fillId="0" borderId="3" xfId="3" applyNumberFormat="1" applyFont="1" applyFill="1" applyBorder="1" applyAlignment="1" applyProtection="1">
      <alignment horizontal="right" vertical="center"/>
      <protection locked="0" hidden="1"/>
    </xf>
    <xf numFmtId="41" fontId="5" fillId="0" borderId="10" xfId="3" applyNumberFormat="1" applyFont="1" applyFill="1" applyBorder="1" applyAlignment="1" applyProtection="1">
      <alignment horizontal="right" vertical="center"/>
      <protection locked="0" hidden="1"/>
    </xf>
    <xf numFmtId="0" fontId="8" fillId="0" borderId="3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0" xfId="0" applyNumberFormat="1" applyFont="1" applyFill="1" applyAlignment="1" applyProtection="1">
      <alignment horizontal="center" vertical="center"/>
      <protection hidden="1"/>
    </xf>
    <xf numFmtId="0" fontId="8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3" xfId="0" applyNumberFormat="1" applyFont="1" applyFill="1" applyBorder="1" applyAlignment="1" applyProtection="1">
      <alignment horizontal="center" vertical="center"/>
      <protection hidden="1"/>
    </xf>
    <xf numFmtId="0" fontId="8" fillId="0" borderId="4" xfId="0" applyNumberFormat="1" applyFont="1" applyFill="1" applyBorder="1" applyAlignment="1" applyProtection="1">
      <alignment horizontal="distributed" vertical="center" indent="1"/>
      <protection hidden="1"/>
    </xf>
    <xf numFmtId="0" fontId="8" fillId="0" borderId="1" xfId="0" applyNumberFormat="1" applyFont="1" applyFill="1" applyBorder="1" applyAlignment="1" applyProtection="1">
      <alignment horizontal="distributed" vertical="center" indent="1"/>
      <protection hidden="1"/>
    </xf>
    <xf numFmtId="41" fontId="5" fillId="0" borderId="4" xfId="3" applyNumberFormat="1" applyFont="1" applyFill="1" applyBorder="1" applyAlignment="1" applyProtection="1">
      <alignment vertical="center"/>
      <protection locked="0" hidden="1"/>
    </xf>
    <xf numFmtId="41" fontId="5" fillId="0" borderId="1" xfId="3" applyNumberFormat="1" applyFont="1" applyFill="1" applyBorder="1" applyAlignment="1" applyProtection="1">
      <alignment vertical="center"/>
      <protection locked="0" hidden="1"/>
    </xf>
    <xf numFmtId="41" fontId="5" fillId="0" borderId="9" xfId="3" applyNumberFormat="1" applyFont="1" applyFill="1" applyBorder="1" applyAlignment="1" applyProtection="1">
      <alignment vertical="center"/>
      <protection locked="0" hidden="1"/>
    </xf>
    <xf numFmtId="0" fontId="0" fillId="0" borderId="24" xfId="0" applyFont="1" applyFill="1" applyBorder="1" applyAlignment="1" applyProtection="1">
      <protection hidden="1"/>
    </xf>
    <xf numFmtId="41" fontId="5" fillId="0" borderId="16" xfId="3" applyNumberFormat="1" applyFont="1" applyFill="1" applyBorder="1" applyAlignment="1" applyProtection="1">
      <alignment vertical="center"/>
      <protection hidden="1"/>
    </xf>
    <xf numFmtId="41" fontId="5" fillId="0" borderId="2" xfId="3" applyNumberFormat="1" applyFont="1" applyFill="1" applyBorder="1" applyAlignment="1" applyProtection="1">
      <alignment vertical="center"/>
      <protection hidden="1"/>
    </xf>
    <xf numFmtId="0" fontId="8" fillId="0" borderId="6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8" xfId="0" applyNumberFormat="1" applyFont="1" applyFill="1" applyBorder="1" applyAlignment="1" applyProtection="1">
      <alignment horizontal="distributed" vertical="center" wrapText="1" indent="1"/>
      <protection hidden="1"/>
    </xf>
    <xf numFmtId="0" fontId="12" fillId="0" borderId="10" xfId="0" applyNumberFormat="1" applyFont="1" applyFill="1" applyBorder="1" applyAlignment="1" applyProtection="1">
      <alignment horizontal="distributed" vertical="center" wrapText="1" indent="1"/>
      <protection hidden="1"/>
    </xf>
    <xf numFmtId="0" fontId="14" fillId="0" borderId="1" xfId="0" applyNumberFormat="1" applyFont="1" applyFill="1" applyBorder="1" applyAlignment="1" applyProtection="1">
      <alignment horizontal="distributed" vertical="center" indent="1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5" fillId="0" borderId="12" xfId="0" applyFont="1" applyFill="1" applyBorder="1" applyAlignment="1" applyProtection="1">
      <alignment horizontal="right"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41" fontId="43" fillId="0" borderId="3" xfId="3" applyNumberFormat="1" applyFont="1" applyFill="1" applyBorder="1" applyAlignment="1" applyProtection="1">
      <alignment horizontal="right" vertical="center"/>
      <protection locked="0" hidden="1"/>
    </xf>
    <xf numFmtId="41" fontId="42" fillId="0" borderId="3" xfId="3" applyNumberFormat="1" applyFont="1" applyFill="1" applyBorder="1" applyAlignment="1" applyProtection="1">
      <alignment horizontal="right" vertical="center"/>
      <protection locked="0" hidden="1"/>
    </xf>
    <xf numFmtId="0" fontId="5" fillId="0" borderId="16" xfId="0" applyNumberFormat="1" applyFont="1" applyFill="1" applyBorder="1" applyAlignment="1" applyProtection="1">
      <alignment horizontal="center" vertical="distributed" textRotation="255" indent="4"/>
      <protection hidden="1"/>
    </xf>
    <xf numFmtId="0" fontId="5" fillId="0" borderId="5" xfId="0" applyNumberFormat="1" applyFont="1" applyFill="1" applyBorder="1" applyAlignment="1" applyProtection="1">
      <alignment horizontal="center" vertical="distributed" textRotation="255" indent="4"/>
      <protection hidden="1"/>
    </xf>
    <xf numFmtId="0" fontId="5" fillId="0" borderId="2" xfId="0" applyNumberFormat="1" applyFont="1" applyFill="1" applyBorder="1" applyAlignment="1" applyProtection="1">
      <alignment horizontal="center" vertical="distributed" textRotation="255" indent="2"/>
      <protection hidden="1"/>
    </xf>
    <xf numFmtId="0" fontId="13" fillId="0" borderId="0" xfId="0" applyNumberFormat="1" applyFont="1" applyFill="1" applyBorder="1" applyAlignment="1" applyProtection="1">
      <alignment horizontal="distributed" vertical="center" indent="12"/>
      <protection hidden="1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 applyProtection="1">
      <alignment horizontal="center" vertical="center"/>
      <protection hidden="1"/>
    </xf>
    <xf numFmtId="41" fontId="5" fillId="0" borderId="3" xfId="0" applyNumberFormat="1" applyFont="1" applyFill="1" applyBorder="1" applyAlignment="1" applyProtection="1">
      <alignment vertical="center"/>
      <protection locked="0"/>
    </xf>
    <xf numFmtId="41" fontId="5" fillId="0" borderId="0" xfId="0" applyNumberFormat="1" applyFont="1" applyFill="1" applyBorder="1" applyAlignment="1" applyProtection="1">
      <alignment vertical="center"/>
      <protection locked="0"/>
    </xf>
    <xf numFmtId="41" fontId="5" fillId="0" borderId="8" xfId="0" applyNumberFormat="1" applyFont="1" applyFill="1" applyBorder="1" applyAlignment="1" applyProtection="1">
      <alignment vertical="center"/>
      <protection locked="0"/>
    </xf>
    <xf numFmtId="41" fontId="37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distributed" vertical="center" indent="2"/>
      <protection hidden="1"/>
    </xf>
    <xf numFmtId="0" fontId="5" fillId="0" borderId="24" xfId="0" applyNumberFormat="1" applyFont="1" applyFill="1" applyBorder="1" applyAlignment="1" applyProtection="1">
      <alignment horizontal="distributed" vertical="center" indent="2"/>
      <protection hidden="1"/>
    </xf>
    <xf numFmtId="0" fontId="5" fillId="0" borderId="15" xfId="0" applyNumberFormat="1" applyFont="1" applyFill="1" applyBorder="1" applyAlignment="1" applyProtection="1">
      <alignment horizontal="distributed" vertical="center" indent="2"/>
      <protection hidden="1"/>
    </xf>
    <xf numFmtId="0" fontId="5" fillId="0" borderId="6" xfId="0" applyNumberFormat="1" applyFont="1" applyFill="1" applyBorder="1" applyAlignment="1" applyProtection="1">
      <alignment horizontal="distributed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left" vertical="center"/>
      <protection hidden="1"/>
    </xf>
    <xf numFmtId="0" fontId="5" fillId="0" borderId="6" xfId="0" applyFont="1" applyFill="1" applyBorder="1" applyAlignment="1" applyProtection="1">
      <alignment horizontal="left" vertical="center"/>
      <protection hidden="1"/>
    </xf>
    <xf numFmtId="0" fontId="5" fillId="0" borderId="7" xfId="0" applyFont="1" applyFill="1" applyBorder="1" applyAlignment="1" applyProtection="1">
      <alignment horizontal="left" vertical="center"/>
      <protection hidden="1"/>
    </xf>
    <xf numFmtId="188" fontId="5" fillId="0" borderId="5" xfId="0" applyNumberFormat="1" applyFont="1" applyFill="1" applyBorder="1" applyAlignment="1" applyProtection="1">
      <alignment horizontal="right" vertical="center"/>
      <protection locked="0"/>
    </xf>
    <xf numFmtId="188" fontId="5" fillId="0" borderId="6" xfId="0" applyNumberFormat="1" applyFont="1" applyFill="1" applyBorder="1" applyAlignment="1" applyProtection="1">
      <alignment horizontal="right" vertical="center"/>
      <protection locked="0"/>
    </xf>
    <xf numFmtId="188" fontId="5" fillId="0" borderId="7" xfId="0" applyNumberFormat="1" applyFont="1" applyFill="1" applyBorder="1" applyAlignment="1" applyProtection="1">
      <alignment horizontal="right" vertical="center"/>
      <protection locked="0"/>
    </xf>
    <xf numFmtId="0" fontId="5" fillId="0" borderId="3" xfId="0" applyNumberFormat="1" applyFont="1" applyFill="1" applyBorder="1" applyAlignment="1" applyProtection="1">
      <alignment horizontal="right" vertical="center" indent="1"/>
      <protection hidden="1"/>
    </xf>
    <xf numFmtId="0" fontId="5" fillId="0" borderId="0" xfId="0" applyNumberFormat="1" applyFont="1" applyFill="1" applyBorder="1" applyAlignment="1" applyProtection="1">
      <alignment horizontal="right" vertical="center" indent="1"/>
      <protection hidden="1"/>
    </xf>
    <xf numFmtId="0" fontId="5" fillId="0" borderId="8" xfId="0" applyNumberFormat="1" applyFont="1" applyFill="1" applyBorder="1" applyAlignment="1" applyProtection="1">
      <alignment horizontal="right" vertical="center" indent="1"/>
      <protection hidden="1"/>
    </xf>
    <xf numFmtId="0" fontId="5" fillId="0" borderId="0" xfId="0" applyNumberFormat="1" applyFont="1" applyFill="1" applyBorder="1" applyAlignment="1" applyProtection="1">
      <alignment horizontal="distributed" vertical="center"/>
      <protection hidden="1"/>
    </xf>
    <xf numFmtId="0" fontId="5" fillId="0" borderId="3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8" xfId="0" applyFont="1" applyFill="1" applyBorder="1" applyAlignment="1" applyProtection="1">
      <alignment horizontal="left" vertical="center"/>
      <protection hidden="1"/>
    </xf>
    <xf numFmtId="188" fontId="5" fillId="0" borderId="3" xfId="0" applyNumberFormat="1" applyFont="1" applyFill="1" applyBorder="1" applyAlignment="1" applyProtection="1">
      <alignment horizontal="right" vertical="center"/>
      <protection locked="0"/>
    </xf>
    <xf numFmtId="188" fontId="5" fillId="0" borderId="0" xfId="0" applyNumberFormat="1" applyFont="1" applyFill="1" applyBorder="1" applyAlignment="1" applyProtection="1">
      <alignment horizontal="right" vertical="center"/>
      <protection locked="0"/>
    </xf>
    <xf numFmtId="188" fontId="5" fillId="0" borderId="8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NumberFormat="1" applyFont="1" applyFill="1" applyBorder="1" applyAlignment="1" applyProtection="1">
      <alignment horizontal="distributed"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5" fillId="0" borderId="4" xfId="0" applyFont="1" applyFill="1" applyBorder="1" applyAlignment="1" applyProtection="1">
      <alignment horizontal="left" vertical="center"/>
      <protection hidden="1"/>
    </xf>
    <xf numFmtId="0" fontId="5" fillId="0" borderId="1" xfId="0" applyFont="1" applyFill="1" applyBorder="1" applyAlignment="1" applyProtection="1">
      <alignment horizontal="left" vertical="center"/>
      <protection hidden="1"/>
    </xf>
    <xf numFmtId="0" fontId="5" fillId="0" borderId="9" xfId="0" applyFont="1" applyFill="1" applyBorder="1" applyAlignment="1" applyProtection="1">
      <alignment horizontal="left" vertical="center"/>
      <protection hidden="1"/>
    </xf>
    <xf numFmtId="188" fontId="5" fillId="0" borderId="4" xfId="0" applyNumberFormat="1" applyFont="1" applyFill="1" applyBorder="1" applyAlignment="1" applyProtection="1">
      <alignment horizontal="right" vertical="center"/>
      <protection locked="0"/>
    </xf>
    <xf numFmtId="188" fontId="5" fillId="0" borderId="1" xfId="0" applyNumberFormat="1" applyFont="1" applyFill="1" applyBorder="1" applyAlignment="1" applyProtection="1">
      <alignment horizontal="right" vertical="center"/>
      <protection locked="0"/>
    </xf>
    <xf numFmtId="188" fontId="5" fillId="0" borderId="9" xfId="0" applyNumberFormat="1" applyFont="1" applyFill="1" applyBorder="1" applyAlignment="1" applyProtection="1">
      <alignment horizontal="right" vertical="center"/>
      <protection locked="0"/>
    </xf>
    <xf numFmtId="0" fontId="5" fillId="0" borderId="4" xfId="0" applyNumberFormat="1" applyFont="1" applyFill="1" applyBorder="1" applyAlignment="1" applyProtection="1">
      <alignment horizontal="right" vertical="center" indent="1"/>
      <protection hidden="1"/>
    </xf>
    <xf numFmtId="0" fontId="5" fillId="0" borderId="1" xfId="0" applyNumberFormat="1" applyFont="1" applyFill="1" applyBorder="1" applyAlignment="1" applyProtection="1">
      <alignment horizontal="right" vertical="center" indent="1"/>
      <protection hidden="1"/>
    </xf>
    <xf numFmtId="0" fontId="5" fillId="0" borderId="9" xfId="0" applyNumberFormat="1" applyFont="1" applyFill="1" applyBorder="1" applyAlignment="1" applyProtection="1">
      <alignment horizontal="right" vertical="center" indent="1"/>
      <protection hidden="1"/>
    </xf>
    <xf numFmtId="0" fontId="5" fillId="0" borderId="9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/>
      <protection hidden="1"/>
    </xf>
    <xf numFmtId="0" fontId="5" fillId="0" borderId="6" xfId="0" applyFont="1" applyFill="1" applyBorder="1" applyAlignment="1" applyProtection="1">
      <alignment horizontal="right"/>
      <protection hidden="1"/>
    </xf>
    <xf numFmtId="0" fontId="5" fillId="0" borderId="12" xfId="0" applyNumberFormat="1" applyFont="1" applyFill="1" applyBorder="1" applyAlignment="1" applyProtection="1">
      <alignment horizontal="right" vertical="center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3" xfId="0" applyNumberFormat="1" applyFont="1" applyFill="1" applyBorder="1" applyAlignment="1" applyProtection="1">
      <alignment horizontal="center" vertical="center"/>
      <protection hidden="1"/>
    </xf>
    <xf numFmtId="0" fontId="5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9" xfId="0" applyNumberFormat="1" applyFont="1" applyFill="1" applyBorder="1" applyAlignment="1" applyProtection="1">
      <alignment horizontal="center" vertical="center"/>
      <protection hidden="1"/>
    </xf>
    <xf numFmtId="0" fontId="5" fillId="0" borderId="11" xfId="0" applyNumberFormat="1" applyFont="1" applyFill="1" applyBorder="1" applyAlignment="1" applyProtection="1">
      <alignment vertical="center"/>
      <protection hidden="1"/>
    </xf>
    <xf numFmtId="0" fontId="5" fillId="0" borderId="11" xfId="0" applyNumberFormat="1" applyFont="1" applyFill="1" applyBorder="1" applyAlignment="1" applyProtection="1">
      <alignment horizontal="distributed" vertical="center" wrapText="1" inden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41" fontId="5" fillId="0" borderId="4" xfId="0" applyNumberFormat="1" applyFont="1" applyFill="1" applyBorder="1" applyAlignment="1" applyProtection="1">
      <alignment vertical="center"/>
      <protection locked="0"/>
    </xf>
    <xf numFmtId="41" fontId="5" fillId="0" borderId="1" xfId="0" applyNumberFormat="1" applyFont="1" applyFill="1" applyBorder="1" applyAlignment="1" applyProtection="1">
      <alignment vertical="center"/>
      <protection locked="0"/>
    </xf>
    <xf numFmtId="41" fontId="5" fillId="0" borderId="9" xfId="0" applyNumberFormat="1" applyFont="1" applyFill="1" applyBorder="1" applyAlignment="1" applyProtection="1">
      <alignment vertical="center"/>
      <protection locked="0"/>
    </xf>
    <xf numFmtId="0" fontId="40" fillId="0" borderId="0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distributed" vertical="center" indent="4"/>
      <protection hidden="1"/>
    </xf>
    <xf numFmtId="0" fontId="40" fillId="0" borderId="24" xfId="0" applyNumberFormat="1" applyFont="1" applyFill="1" applyBorder="1" applyAlignment="1" applyProtection="1">
      <alignment horizontal="distributed" vertical="center" indent="1"/>
      <protection hidden="1"/>
    </xf>
    <xf numFmtId="0" fontId="40" fillId="0" borderId="16" xfId="0" applyFont="1" applyFill="1" applyBorder="1" applyAlignment="1" applyProtection="1">
      <alignment horizontal="center" vertical="center"/>
      <protection hidden="1"/>
    </xf>
    <xf numFmtId="0" fontId="40" fillId="0" borderId="24" xfId="0" applyFont="1" applyFill="1" applyBorder="1" applyAlignment="1" applyProtection="1">
      <alignment horizontal="center" vertical="center"/>
      <protection hidden="1"/>
    </xf>
    <xf numFmtId="0" fontId="40" fillId="0" borderId="16" xfId="0" applyFont="1" applyFill="1" applyBorder="1" applyAlignment="1" applyProtection="1">
      <alignment horizontal="center" vertical="center" shrinkToFit="1"/>
      <protection hidden="1"/>
    </xf>
    <xf numFmtId="0" fontId="40" fillId="0" borderId="24" xfId="0" applyFont="1" applyFill="1" applyBorder="1" applyAlignment="1" applyProtection="1">
      <alignment horizontal="center" vertical="center" shrinkToFit="1"/>
      <protection hidden="1"/>
    </xf>
    <xf numFmtId="0" fontId="40" fillId="0" borderId="15" xfId="0" applyFont="1" applyFill="1" applyBorder="1" applyAlignment="1" applyProtection="1">
      <alignment horizontal="center" vertical="center" shrinkToFit="1"/>
      <protection hidden="1"/>
    </xf>
    <xf numFmtId="3" fontId="40" fillId="0" borderId="16" xfId="0" applyNumberFormat="1" applyFont="1" applyFill="1" applyBorder="1" applyAlignment="1" applyProtection="1">
      <alignment horizontal="right" vertical="center"/>
      <protection hidden="1"/>
    </xf>
    <xf numFmtId="3" fontId="40" fillId="0" borderId="24" xfId="0" applyNumberFormat="1" applyFont="1" applyFill="1" applyBorder="1" applyAlignment="1" applyProtection="1">
      <alignment horizontal="right" vertical="center"/>
      <protection hidden="1"/>
    </xf>
    <xf numFmtId="4" fontId="40" fillId="0" borderId="4" xfId="0" applyNumberFormat="1" applyFont="1" applyFill="1" applyBorder="1" applyAlignment="1" applyProtection="1">
      <alignment horizontal="right" vertical="center"/>
      <protection hidden="1"/>
    </xf>
    <xf numFmtId="4" fontId="40" fillId="0" borderId="1" xfId="0" applyNumberFormat="1" applyFont="1" applyFill="1" applyBorder="1" applyAlignment="1" applyProtection="1">
      <alignment horizontal="right" vertical="center"/>
      <protection hidden="1"/>
    </xf>
    <xf numFmtId="0" fontId="5" fillId="0" borderId="6" xfId="0" applyNumberFormat="1" applyFont="1" applyFill="1" applyBorder="1" applyAlignment="1" applyProtection="1">
      <alignment horizontal="left" vertical="center" indent="1"/>
      <protection hidden="1"/>
    </xf>
    <xf numFmtId="3" fontId="40" fillId="0" borderId="3" xfId="0" applyNumberFormat="1" applyFont="1" applyFill="1" applyBorder="1" applyAlignment="1" applyProtection="1">
      <alignment horizontal="right" vertical="center"/>
      <protection locked="0"/>
    </xf>
    <xf numFmtId="3" fontId="40" fillId="0" borderId="0" xfId="0" applyNumberFormat="1" applyFont="1" applyFill="1" applyBorder="1" applyAlignment="1" applyProtection="1">
      <alignment horizontal="right" vertical="center"/>
      <protection locked="0"/>
    </xf>
    <xf numFmtId="4" fontId="40" fillId="0" borderId="3" xfId="0" applyNumberFormat="1" applyFont="1" applyFill="1" applyBorder="1" applyAlignment="1" applyProtection="1">
      <alignment horizontal="right" vertical="center"/>
      <protection hidden="1"/>
    </xf>
    <xf numFmtId="4" fontId="40" fillId="0" borderId="0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NumberFormat="1" applyFont="1" applyFill="1" applyBorder="1" applyAlignment="1" applyProtection="1">
      <alignment horizontal="left" vertical="center" indent="1"/>
      <protection hidden="1"/>
    </xf>
    <xf numFmtId="0" fontId="40" fillId="0" borderId="0" xfId="0" applyFont="1" applyFill="1" applyBorder="1" applyAlignment="1" applyProtection="1">
      <alignment horizontal="center" vertical="center"/>
      <protection hidden="1"/>
    </xf>
    <xf numFmtId="0" fontId="8" fillId="0" borderId="12" xfId="0" applyNumberFormat="1" applyFont="1" applyFill="1" applyBorder="1" applyAlignment="1" applyProtection="1">
      <alignment horizontal="center" vertical="distributed" textRotation="255" indent="4"/>
      <protection hidden="1"/>
    </xf>
    <xf numFmtId="0" fontId="8" fillId="0" borderId="10" xfId="0" applyNumberFormat="1" applyFont="1" applyFill="1" applyBorder="1" applyAlignment="1" applyProtection="1">
      <alignment horizontal="center" vertical="distributed" textRotation="255" indent="4"/>
      <protection hidden="1"/>
    </xf>
    <xf numFmtId="0" fontId="5" fillId="0" borderId="2" xfId="0" applyNumberFormat="1" applyFont="1" applyFill="1" applyBorder="1" applyAlignment="1" applyProtection="1">
      <alignment horizontal="center" vertical="center"/>
      <protection hidden="1"/>
    </xf>
    <xf numFmtId="0" fontId="5" fillId="0" borderId="16" xfId="0" applyNumberFormat="1" applyFont="1" applyFill="1" applyBorder="1" applyAlignment="1" applyProtection="1">
      <alignment horizontal="center" vertical="center"/>
      <protection hidden="1"/>
    </xf>
    <xf numFmtId="0" fontId="5" fillId="0" borderId="24" xfId="0" applyNumberFormat="1" applyFont="1" applyFill="1" applyBorder="1" applyAlignment="1" applyProtection="1">
      <alignment horizontal="center" vertical="center"/>
      <protection hidden="1"/>
    </xf>
    <xf numFmtId="3" fontId="40" fillId="0" borderId="5" xfId="0" applyNumberFormat="1" applyFont="1" applyFill="1" applyBorder="1" applyAlignment="1" applyProtection="1">
      <alignment horizontal="right" vertical="center"/>
      <protection locked="0"/>
    </xf>
    <xf numFmtId="3" fontId="40" fillId="0" borderId="6" xfId="0" applyNumberFormat="1" applyFont="1" applyFill="1" applyBorder="1" applyAlignment="1" applyProtection="1">
      <alignment horizontal="right" vertical="center"/>
      <protection locked="0"/>
    </xf>
    <xf numFmtId="4" fontId="40" fillId="0" borderId="16" xfId="0" applyNumberFormat="1" applyFont="1" applyFill="1" applyBorder="1" applyAlignment="1" applyProtection="1">
      <alignment horizontal="right" vertical="center"/>
      <protection hidden="1"/>
    </xf>
    <xf numFmtId="4" fontId="40" fillId="0" borderId="24" xfId="0" applyNumberFormat="1" applyFont="1" applyFill="1" applyBorder="1" applyAlignment="1" applyProtection="1">
      <alignment horizontal="right" vertical="center"/>
      <protection hidden="1"/>
    </xf>
    <xf numFmtId="49" fontId="40" fillId="0" borderId="5" xfId="0" applyNumberFormat="1" applyFont="1" applyFill="1" applyBorder="1" applyAlignment="1" applyProtection="1">
      <alignment horizontal="right" vertical="center"/>
      <protection hidden="1"/>
    </xf>
    <xf numFmtId="49" fontId="40" fillId="0" borderId="6" xfId="0" applyNumberFormat="1" applyFont="1" applyFill="1" applyBorder="1" applyAlignment="1" applyProtection="1">
      <alignment horizontal="right" vertical="center"/>
      <protection hidden="1"/>
    </xf>
    <xf numFmtId="0" fontId="5" fillId="0" borderId="4" xfId="0" applyNumberFormat="1" applyFont="1" applyFill="1" applyBorder="1" applyAlignment="1" applyProtection="1">
      <alignment horizontal="distributed" vertical="center" indent="4"/>
      <protection hidden="1"/>
    </xf>
    <xf numFmtId="0" fontId="5" fillId="0" borderId="1" xfId="0" applyNumberFormat="1" applyFont="1" applyFill="1" applyBorder="1" applyAlignment="1" applyProtection="1">
      <alignment horizontal="distributed" vertical="center" indent="4"/>
      <protection hidden="1"/>
    </xf>
    <xf numFmtId="4" fontId="40" fillId="0" borderId="5" xfId="0" applyNumberFormat="1" applyFont="1" applyFill="1" applyBorder="1" applyAlignment="1" applyProtection="1">
      <alignment horizontal="right" vertical="center"/>
      <protection hidden="1"/>
    </xf>
    <xf numFmtId="4" fontId="40" fillId="0" borderId="6" xfId="0" applyNumberFormat="1" applyFont="1" applyFill="1" applyBorder="1" applyAlignment="1" applyProtection="1">
      <alignment horizontal="right" vertical="center"/>
      <protection hidden="1"/>
    </xf>
    <xf numFmtId="49" fontId="40" fillId="0" borderId="16" xfId="0" applyNumberFormat="1" applyFont="1" applyFill="1" applyBorder="1" applyAlignment="1" applyProtection="1">
      <alignment horizontal="right" vertical="center"/>
      <protection hidden="1"/>
    </xf>
    <xf numFmtId="49" fontId="40" fillId="0" borderId="24" xfId="0" applyNumberFormat="1" applyFont="1" applyFill="1" applyBorder="1" applyAlignment="1" applyProtection="1">
      <alignment horizontal="right" vertical="center"/>
      <protection hidden="1"/>
    </xf>
    <xf numFmtId="0" fontId="45" fillId="0" borderId="24" xfId="0" applyFont="1" applyFill="1" applyBorder="1" applyAlignment="1" applyProtection="1">
      <alignment horizontal="center" vertical="center"/>
      <protection hidden="1"/>
    </xf>
    <xf numFmtId="0" fontId="45" fillId="0" borderId="15" xfId="0" applyFont="1" applyFill="1" applyBorder="1" applyAlignment="1" applyProtection="1">
      <alignment horizontal="center" vertical="center"/>
      <protection hidden="1"/>
    </xf>
    <xf numFmtId="3" fontId="40" fillId="0" borderId="4" xfId="0" applyNumberFormat="1" applyFont="1" applyFill="1" applyBorder="1" applyAlignment="1" applyProtection="1">
      <alignment horizontal="right" vertical="center"/>
      <protection locked="0"/>
    </xf>
    <xf numFmtId="3" fontId="40" fillId="0" borderId="1" xfId="0" applyNumberFormat="1" applyFont="1" applyFill="1" applyBorder="1" applyAlignment="1" applyProtection="1">
      <alignment horizontal="right" vertical="center"/>
      <protection locked="0"/>
    </xf>
    <xf numFmtId="0" fontId="47" fillId="0" borderId="0" xfId="0" applyFont="1" applyFill="1" applyBorder="1" applyAlignment="1" applyProtection="1">
      <alignment horizontal="left" vertical="center"/>
      <protection hidden="1"/>
    </xf>
    <xf numFmtId="0" fontId="44" fillId="0" borderId="0" xfId="0" applyFont="1" applyFill="1" applyBorder="1" applyAlignment="1" applyProtection="1">
      <alignment horizontal="center" vertical="center"/>
      <protection hidden="1"/>
    </xf>
    <xf numFmtId="0" fontId="45" fillId="0" borderId="5" xfId="0" applyFont="1" applyFill="1" applyBorder="1" applyAlignment="1" applyProtection="1">
      <alignment horizontal="center"/>
      <protection hidden="1"/>
    </xf>
    <xf numFmtId="0" fontId="46" fillId="0" borderId="6" xfId="0" applyFont="1" applyFill="1" applyBorder="1" applyAlignment="1" applyProtection="1">
      <alignment horizontal="center"/>
      <protection hidden="1"/>
    </xf>
    <xf numFmtId="0" fontId="45" fillId="0" borderId="6" xfId="0" applyFont="1" applyFill="1" applyBorder="1" applyAlignment="1" applyProtection="1">
      <alignment horizontal="center"/>
      <protection hidden="1"/>
    </xf>
    <xf numFmtId="0" fontId="45" fillId="0" borderId="7" xfId="0" applyFont="1" applyFill="1" applyBorder="1" applyAlignment="1" applyProtection="1">
      <alignment horizontal="center"/>
      <protection hidden="1"/>
    </xf>
    <xf numFmtId="0" fontId="49" fillId="0" borderId="5" xfId="0" applyFont="1" applyFill="1" applyBorder="1" applyAlignment="1" applyProtection="1">
      <alignment horizontal="center" wrapText="1"/>
      <protection hidden="1"/>
    </xf>
    <xf numFmtId="0" fontId="49" fillId="0" borderId="7" xfId="0" applyFont="1" applyFill="1" applyBorder="1" applyAlignment="1" applyProtection="1">
      <alignment horizontal="center" wrapText="1"/>
      <protection hidden="1"/>
    </xf>
    <xf numFmtId="0" fontId="45" fillId="0" borderId="5" xfId="0" applyFont="1" applyFill="1" applyBorder="1" applyAlignment="1" applyProtection="1">
      <alignment horizontal="center" shrinkToFit="1"/>
      <protection hidden="1"/>
    </xf>
    <xf numFmtId="0" fontId="45" fillId="0" borderId="6" xfId="0" applyFont="1" applyFill="1" applyBorder="1" applyAlignment="1" applyProtection="1">
      <alignment horizontal="center" shrinkToFit="1"/>
      <protection hidden="1"/>
    </xf>
    <xf numFmtId="0" fontId="45" fillId="0" borderId="7" xfId="0" applyFont="1" applyFill="1" applyBorder="1" applyAlignment="1" applyProtection="1">
      <alignment horizontal="center" shrinkToFit="1"/>
      <protection hidden="1"/>
    </xf>
    <xf numFmtId="0" fontId="49" fillId="0" borderId="4" xfId="0" applyFont="1" applyFill="1" applyBorder="1" applyAlignment="1" applyProtection="1">
      <alignment horizontal="right"/>
      <protection hidden="1"/>
    </xf>
    <xf numFmtId="0" fontId="46" fillId="0" borderId="1" xfId="0" applyFont="1" applyFill="1" applyBorder="1" applyAlignment="1" applyProtection="1">
      <alignment horizontal="right"/>
      <protection hidden="1"/>
    </xf>
    <xf numFmtId="0" fontId="49" fillId="0" borderId="4" xfId="0" applyFont="1" applyFill="1" applyBorder="1" applyAlignment="1" applyProtection="1">
      <alignment horizontal="right" vertical="center"/>
      <protection hidden="1"/>
    </xf>
    <xf numFmtId="0" fontId="49" fillId="0" borderId="1" xfId="0" applyFont="1" applyFill="1" applyBorder="1" applyAlignment="1" applyProtection="1">
      <alignment horizontal="right" vertical="center"/>
      <protection hidden="1"/>
    </xf>
    <xf numFmtId="0" fontId="49" fillId="0" borderId="9" xfId="0" applyFont="1" applyFill="1" applyBorder="1" applyAlignment="1" applyProtection="1">
      <alignment horizontal="right" vertical="center"/>
      <protection hidden="1"/>
    </xf>
    <xf numFmtId="0" fontId="49" fillId="0" borderId="4" xfId="0" applyFont="1" applyFill="1" applyBorder="1" applyAlignment="1" applyProtection="1">
      <alignment horizontal="center" vertical="center"/>
      <protection hidden="1"/>
    </xf>
    <xf numFmtId="0" fontId="49" fillId="0" borderId="9" xfId="0" applyFont="1" applyFill="1" applyBorder="1" applyAlignment="1" applyProtection="1">
      <alignment horizontal="center" vertical="center"/>
      <protection hidden="1"/>
    </xf>
    <xf numFmtId="0" fontId="40" fillId="0" borderId="5" xfId="0" applyNumberFormat="1" applyFont="1" applyFill="1" applyBorder="1" applyAlignment="1" applyProtection="1">
      <alignment horizontal="center" vertical="center"/>
      <protection hidden="1"/>
    </xf>
    <xf numFmtId="0" fontId="40" fillId="0" borderId="6" xfId="0" applyNumberFormat="1" applyFont="1" applyFill="1" applyBorder="1" applyAlignment="1" applyProtection="1">
      <alignment horizontal="center" vertical="center"/>
      <protection hidden="1"/>
    </xf>
    <xf numFmtId="0" fontId="40" fillId="0" borderId="7" xfId="0" applyNumberFormat="1" applyFont="1" applyFill="1" applyBorder="1" applyAlignment="1" applyProtection="1">
      <alignment horizontal="center" vertical="center"/>
      <protection hidden="1"/>
    </xf>
    <xf numFmtId="0" fontId="40" fillId="0" borderId="5" xfId="0" applyFont="1" applyFill="1" applyBorder="1" applyAlignment="1" applyProtection="1">
      <alignment horizontal="left" vertical="center" shrinkToFit="1"/>
      <protection hidden="1"/>
    </xf>
    <xf numFmtId="0" fontId="40" fillId="0" borderId="6" xfId="0" applyFont="1" applyFill="1" applyBorder="1" applyAlignment="1" applyProtection="1">
      <alignment horizontal="left" vertical="center" shrinkToFit="1"/>
      <protection hidden="1"/>
    </xf>
    <xf numFmtId="0" fontId="40" fillId="0" borderId="7" xfId="0" applyFont="1" applyFill="1" applyBorder="1" applyAlignment="1" applyProtection="1">
      <alignment horizontal="left" vertical="center" shrinkToFit="1"/>
      <protection hidden="1"/>
    </xf>
    <xf numFmtId="0" fontId="49" fillId="0" borderId="5" xfId="0" applyFont="1" applyFill="1" applyBorder="1" applyAlignment="1" applyProtection="1">
      <alignment horizontal="left" vertical="center" wrapText="1"/>
      <protection hidden="1"/>
    </xf>
    <xf numFmtId="0" fontId="49" fillId="0" borderId="6" xfId="0" applyFont="1" applyFill="1" applyBorder="1" applyAlignment="1" applyProtection="1">
      <alignment horizontal="left" vertical="center" wrapText="1"/>
      <protection hidden="1"/>
    </xf>
    <xf numFmtId="0" fontId="49" fillId="0" borderId="7" xfId="0" applyFont="1" applyFill="1" applyBorder="1" applyAlignment="1" applyProtection="1">
      <alignment horizontal="left" vertical="center" wrapText="1"/>
      <protection hidden="1"/>
    </xf>
    <xf numFmtId="177" fontId="40" fillId="0" borderId="5" xfId="0" applyNumberFormat="1" applyFont="1" applyFill="1" applyBorder="1" applyAlignment="1" applyProtection="1">
      <alignment vertical="center"/>
      <protection locked="0"/>
    </xf>
    <xf numFmtId="177" fontId="40" fillId="0" borderId="6" xfId="0" applyNumberFormat="1" applyFont="1" applyFill="1" applyBorder="1" applyAlignment="1" applyProtection="1">
      <alignment vertical="center"/>
      <protection locked="0"/>
    </xf>
    <xf numFmtId="177" fontId="40" fillId="0" borderId="7" xfId="0" applyNumberFormat="1" applyFont="1" applyFill="1" applyBorder="1" applyAlignment="1" applyProtection="1">
      <alignment vertical="center"/>
      <protection locked="0"/>
    </xf>
    <xf numFmtId="177" fontId="40" fillId="0" borderId="3" xfId="0" applyNumberFormat="1" applyFont="1" applyFill="1" applyBorder="1" applyAlignment="1" applyProtection="1">
      <alignment vertical="center"/>
      <protection locked="0"/>
    </xf>
    <xf numFmtId="177" fontId="40" fillId="0" borderId="0" xfId="0" applyNumberFormat="1" applyFont="1" applyFill="1" applyBorder="1" applyAlignment="1" applyProtection="1">
      <alignment vertical="center"/>
      <protection locked="0"/>
    </xf>
    <xf numFmtId="177" fontId="40" fillId="0" borderId="8" xfId="0" applyNumberFormat="1" applyFont="1" applyFill="1" applyBorder="1" applyAlignment="1" applyProtection="1">
      <alignment vertical="center"/>
      <protection locked="0"/>
    </xf>
    <xf numFmtId="41" fontId="40" fillId="0" borderId="3" xfId="0" applyNumberFormat="1" applyFont="1" applyFill="1" applyBorder="1" applyAlignment="1" applyProtection="1">
      <alignment horizontal="center" vertical="center"/>
      <protection locked="0"/>
    </xf>
    <xf numFmtId="41" fontId="40" fillId="0" borderId="8" xfId="0" applyNumberFormat="1" applyFont="1" applyFill="1" applyBorder="1" applyAlignment="1" applyProtection="1">
      <alignment horizontal="center" vertical="center"/>
      <protection locked="0"/>
    </xf>
    <xf numFmtId="49" fontId="40" fillId="0" borderId="3" xfId="0" applyNumberFormat="1" applyFont="1" applyFill="1" applyBorder="1" applyAlignment="1" applyProtection="1">
      <alignment horizontal="center" vertical="center"/>
      <protection hidden="1"/>
    </xf>
    <xf numFmtId="49" fontId="40" fillId="0" borderId="0" xfId="0" applyNumberFormat="1" applyFont="1" applyFill="1" applyBorder="1" applyAlignment="1" applyProtection="1">
      <alignment horizontal="center" vertical="center"/>
      <protection hidden="1"/>
    </xf>
    <xf numFmtId="49" fontId="40" fillId="0" borderId="8" xfId="0" applyNumberFormat="1" applyFont="1" applyFill="1" applyBorder="1" applyAlignment="1" applyProtection="1">
      <alignment horizontal="center" vertical="center"/>
      <protection hidden="1"/>
    </xf>
    <xf numFmtId="0" fontId="45" fillId="0" borderId="3" xfId="0" applyFont="1" applyFill="1" applyBorder="1" applyAlignment="1" applyProtection="1">
      <alignment horizontal="left" vertical="center"/>
      <protection hidden="1"/>
    </xf>
    <xf numFmtId="0" fontId="45" fillId="0" borderId="0" xfId="0" applyFont="1" applyFill="1" applyBorder="1" applyAlignment="1" applyProtection="1">
      <alignment horizontal="left" vertical="center"/>
      <protection hidden="1"/>
    </xf>
    <xf numFmtId="0" fontId="45" fillId="0" borderId="8" xfId="0" applyFont="1" applyFill="1" applyBorder="1" applyAlignment="1" applyProtection="1">
      <alignment horizontal="left" vertical="center"/>
      <protection hidden="1"/>
    </xf>
    <xf numFmtId="0" fontId="49" fillId="0" borderId="3" xfId="0" applyFont="1" applyFill="1" applyBorder="1" applyAlignment="1" applyProtection="1">
      <alignment horizontal="left" vertical="center" wrapText="1"/>
      <protection hidden="1"/>
    </xf>
    <xf numFmtId="0" fontId="49" fillId="0" borderId="0" xfId="0" applyFont="1" applyFill="1" applyBorder="1" applyAlignment="1" applyProtection="1">
      <alignment horizontal="left" vertical="center" wrapText="1"/>
      <protection hidden="1"/>
    </xf>
    <xf numFmtId="0" fontId="49" fillId="0" borderId="8" xfId="0" applyFont="1" applyFill="1" applyBorder="1" applyAlignment="1" applyProtection="1">
      <alignment horizontal="left" vertical="center" wrapText="1"/>
      <protection hidden="1"/>
    </xf>
    <xf numFmtId="0" fontId="40" fillId="0" borderId="3" xfId="0" applyFont="1" applyFill="1" applyBorder="1" applyAlignment="1" applyProtection="1">
      <alignment horizontal="left" vertical="center"/>
      <protection hidden="1"/>
    </xf>
    <xf numFmtId="0" fontId="40" fillId="0" borderId="0" xfId="0" applyFont="1" applyFill="1" applyBorder="1" applyAlignment="1" applyProtection="1">
      <alignment horizontal="left" vertical="center"/>
      <protection hidden="1"/>
    </xf>
    <xf numFmtId="0" fontId="40" fillId="0" borderId="8" xfId="0" applyFont="1" applyFill="1" applyBorder="1" applyAlignment="1" applyProtection="1">
      <alignment horizontal="left" vertical="center"/>
      <protection hidden="1"/>
    </xf>
    <xf numFmtId="0" fontId="40" fillId="0" borderId="3" xfId="0" applyFont="1" applyFill="1" applyBorder="1" applyAlignment="1" applyProtection="1">
      <alignment horizontal="left" vertical="center" shrinkToFit="1"/>
      <protection hidden="1"/>
    </xf>
    <xf numFmtId="0" fontId="40" fillId="0" borderId="0" xfId="0" applyFont="1" applyFill="1" applyBorder="1" applyAlignment="1" applyProtection="1">
      <alignment horizontal="left" vertical="center" shrinkToFit="1"/>
      <protection hidden="1"/>
    </xf>
    <xf numFmtId="0" fontId="40" fillId="0" borderId="8" xfId="0" applyFont="1" applyFill="1" applyBorder="1" applyAlignment="1" applyProtection="1">
      <alignment horizontal="left" vertical="center" shrinkToFit="1"/>
      <protection hidden="1"/>
    </xf>
    <xf numFmtId="0" fontId="40" fillId="0" borderId="3" xfId="0" applyNumberFormat="1" applyFont="1" applyFill="1" applyBorder="1" applyAlignment="1" applyProtection="1">
      <alignment horizontal="center" vertical="center"/>
      <protection hidden="1"/>
    </xf>
    <xf numFmtId="0" fontId="40" fillId="0" borderId="0" xfId="0" applyNumberFormat="1" applyFont="1" applyFill="1" applyBorder="1" applyAlignment="1" applyProtection="1">
      <alignment horizontal="center" vertical="center"/>
      <protection hidden="1"/>
    </xf>
    <xf numFmtId="0" fontId="40" fillId="0" borderId="8" xfId="0" applyNumberFormat="1" applyFont="1" applyFill="1" applyBorder="1" applyAlignment="1" applyProtection="1">
      <alignment horizontal="center" vertical="center"/>
      <protection hidden="1"/>
    </xf>
    <xf numFmtId="0" fontId="53" fillId="0" borderId="3" xfId="0" applyFont="1" applyFill="1" applyBorder="1" applyAlignment="1" applyProtection="1">
      <alignment horizontal="left" vertical="center" wrapText="1"/>
      <protection hidden="1"/>
    </xf>
    <xf numFmtId="41" fontId="44" fillId="0" borderId="3" xfId="0" applyNumberFormat="1" applyFont="1" applyFill="1" applyBorder="1" applyAlignment="1" applyProtection="1">
      <alignment vertical="center"/>
      <protection locked="0"/>
    </xf>
    <xf numFmtId="41" fontId="44" fillId="0" borderId="8" xfId="0" applyNumberFormat="1" applyFont="1" applyFill="1" applyBorder="1" applyAlignment="1" applyProtection="1">
      <alignment vertical="center"/>
      <protection locked="0"/>
    </xf>
    <xf numFmtId="0" fontId="40" fillId="0" borderId="3" xfId="0" applyFont="1" applyFill="1" applyBorder="1" applyAlignment="1" applyProtection="1">
      <alignment vertical="center" shrinkToFit="1"/>
      <protection hidden="1"/>
    </xf>
    <xf numFmtId="0" fontId="40" fillId="0" borderId="0" xfId="0" applyFont="1" applyFill="1" applyBorder="1" applyAlignment="1" applyProtection="1">
      <alignment vertical="center" shrinkToFit="1"/>
      <protection hidden="1"/>
    </xf>
    <xf numFmtId="0" fontId="40" fillId="0" borderId="8" xfId="0" applyFont="1" applyFill="1" applyBorder="1" applyAlignment="1" applyProtection="1">
      <alignment vertical="center" shrinkToFit="1"/>
      <protection hidden="1"/>
    </xf>
    <xf numFmtId="0" fontId="40" fillId="0" borderId="6" xfId="0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horizontal="right" vertical="center"/>
      <protection hidden="1"/>
    </xf>
    <xf numFmtId="0" fontId="45" fillId="0" borderId="0" xfId="0" applyFont="1" applyFill="1" applyAlignment="1" applyProtection="1">
      <alignment horizontal="left" vertical="center"/>
      <protection hidden="1"/>
    </xf>
    <xf numFmtId="0" fontId="45" fillId="0" borderId="5" xfId="0" applyFont="1" applyFill="1" applyBorder="1" applyAlignment="1" applyProtection="1">
      <alignment horizontal="center" vertical="center"/>
      <protection hidden="1"/>
    </xf>
    <xf numFmtId="0" fontId="45" fillId="0" borderId="7" xfId="0" applyFont="1" applyFill="1" applyBorder="1" applyAlignment="1" applyProtection="1">
      <alignment horizontal="center" vertical="center"/>
      <protection hidden="1"/>
    </xf>
    <xf numFmtId="0" fontId="45" fillId="0" borderId="4" xfId="0" applyFont="1" applyFill="1" applyBorder="1" applyAlignment="1" applyProtection="1">
      <alignment horizontal="center" vertical="center"/>
      <protection hidden="1"/>
    </xf>
    <xf numFmtId="0" fontId="45" fillId="0" borderId="9" xfId="0" applyFont="1" applyFill="1" applyBorder="1" applyAlignment="1" applyProtection="1">
      <alignment horizontal="center" vertical="center"/>
      <protection hidden="1"/>
    </xf>
    <xf numFmtId="0" fontId="45" fillId="0" borderId="5" xfId="0" applyNumberFormat="1" applyFont="1" applyFill="1" applyBorder="1" applyAlignment="1" applyProtection="1">
      <alignment horizontal="distributed" vertical="center" indent="1"/>
      <protection hidden="1"/>
    </xf>
    <xf numFmtId="0" fontId="45" fillId="0" borderId="6" xfId="0" applyNumberFormat="1" applyFont="1" applyFill="1" applyBorder="1" applyAlignment="1" applyProtection="1">
      <alignment horizontal="distributed" vertical="center" indent="1"/>
      <protection hidden="1"/>
    </xf>
    <xf numFmtId="0" fontId="45" fillId="0" borderId="7" xfId="0" applyNumberFormat="1" applyFont="1" applyFill="1" applyBorder="1" applyAlignment="1" applyProtection="1">
      <alignment horizontal="distributed" vertical="center" indent="1"/>
      <protection hidden="1"/>
    </xf>
    <xf numFmtId="0" fontId="45" fillId="0" borderId="4" xfId="0" applyNumberFormat="1" applyFont="1" applyFill="1" applyBorder="1" applyAlignment="1" applyProtection="1">
      <alignment horizontal="distributed" vertical="center" indent="1"/>
      <protection hidden="1"/>
    </xf>
    <xf numFmtId="0" fontId="45" fillId="0" borderId="1" xfId="0" applyNumberFormat="1" applyFont="1" applyFill="1" applyBorder="1" applyAlignment="1" applyProtection="1">
      <alignment horizontal="distributed" vertical="center" indent="1"/>
      <protection hidden="1"/>
    </xf>
    <xf numFmtId="0" fontId="45" fillId="0" borderId="9" xfId="0" applyNumberFormat="1" applyFont="1" applyFill="1" applyBorder="1" applyAlignment="1" applyProtection="1">
      <alignment horizontal="distributed" vertical="center" indent="1"/>
      <protection hidden="1"/>
    </xf>
    <xf numFmtId="0" fontId="45" fillId="0" borderId="5" xfId="0" applyNumberFormat="1" applyFont="1" applyFill="1" applyBorder="1" applyAlignment="1" applyProtection="1">
      <alignment horizontal="distributed" vertical="center" indent="2"/>
      <protection hidden="1"/>
    </xf>
    <xf numFmtId="0" fontId="45" fillId="0" borderId="6" xfId="0" applyNumberFormat="1" applyFont="1" applyFill="1" applyBorder="1" applyAlignment="1" applyProtection="1">
      <alignment horizontal="distributed" vertical="center" indent="2"/>
      <protection hidden="1"/>
    </xf>
    <xf numFmtId="0" fontId="45" fillId="0" borderId="4" xfId="0" applyNumberFormat="1" applyFont="1" applyFill="1" applyBorder="1" applyAlignment="1" applyProtection="1">
      <alignment horizontal="distributed" vertical="center" indent="2"/>
      <protection hidden="1"/>
    </xf>
    <xf numFmtId="0" fontId="45" fillId="0" borderId="1" xfId="0" applyNumberFormat="1" applyFont="1" applyFill="1" applyBorder="1" applyAlignment="1" applyProtection="1">
      <alignment horizontal="distributed" vertical="center" indent="2"/>
      <protection hidden="1"/>
    </xf>
    <xf numFmtId="0" fontId="46" fillId="0" borderId="6" xfId="0" applyNumberFormat="1" applyFont="1" applyFill="1" applyBorder="1" applyAlignment="1" applyProtection="1">
      <alignment horizontal="distributed" vertical="center" indent="2"/>
      <protection hidden="1"/>
    </xf>
    <xf numFmtId="0" fontId="46" fillId="0" borderId="7" xfId="0" applyNumberFormat="1" applyFont="1" applyFill="1" applyBorder="1" applyAlignment="1" applyProtection="1">
      <alignment horizontal="distributed" vertical="center" indent="2"/>
      <protection hidden="1"/>
    </xf>
    <xf numFmtId="0" fontId="46" fillId="0" borderId="4" xfId="0" applyNumberFormat="1" applyFont="1" applyFill="1" applyBorder="1" applyAlignment="1" applyProtection="1">
      <alignment horizontal="distributed" vertical="center" indent="2"/>
      <protection hidden="1"/>
    </xf>
    <xf numFmtId="0" fontId="46" fillId="0" borderId="1" xfId="0" applyNumberFormat="1" applyFont="1" applyFill="1" applyBorder="1" applyAlignment="1" applyProtection="1">
      <alignment horizontal="distributed" vertical="center" indent="2"/>
      <protection hidden="1"/>
    </xf>
    <xf numFmtId="0" fontId="46" fillId="0" borderId="9" xfId="0" applyNumberFormat="1" applyFont="1" applyFill="1" applyBorder="1" applyAlignment="1" applyProtection="1">
      <alignment horizontal="distributed" vertical="center" indent="2"/>
      <protection hidden="1"/>
    </xf>
    <xf numFmtId="14" fontId="45" fillId="0" borderId="2" xfId="0" applyNumberFormat="1" applyFont="1" applyFill="1" applyBorder="1" applyAlignment="1" applyProtection="1">
      <alignment horizontal="center" vertical="center"/>
      <protection hidden="1"/>
    </xf>
    <xf numFmtId="49" fontId="40" fillId="0" borderId="4" xfId="0" applyNumberFormat="1" applyFont="1" applyFill="1" applyBorder="1" applyAlignment="1" applyProtection="1">
      <alignment horizontal="center" vertical="center"/>
      <protection hidden="1"/>
    </xf>
    <xf numFmtId="49" fontId="40" fillId="0" borderId="1" xfId="0" applyNumberFormat="1" applyFont="1" applyFill="1" applyBorder="1" applyAlignment="1" applyProtection="1">
      <alignment horizontal="center" vertical="center"/>
      <protection hidden="1"/>
    </xf>
    <xf numFmtId="49" fontId="40" fillId="0" borderId="9" xfId="0" applyNumberFormat="1" applyFont="1" applyFill="1" applyBorder="1" applyAlignment="1" applyProtection="1">
      <alignment horizontal="center" vertical="center"/>
      <protection hidden="1"/>
    </xf>
    <xf numFmtId="177" fontId="44" fillId="0" borderId="4" xfId="0" applyNumberFormat="1" applyFont="1" applyFill="1" applyBorder="1" applyAlignment="1" applyProtection="1">
      <alignment vertical="center"/>
      <protection locked="0"/>
    </xf>
    <xf numFmtId="177" fontId="44" fillId="0" borderId="1" xfId="0" applyNumberFormat="1" applyFont="1" applyFill="1" applyBorder="1" applyAlignment="1" applyProtection="1">
      <alignment vertical="center"/>
      <protection locked="0"/>
    </xf>
    <xf numFmtId="177" fontId="44" fillId="0" borderId="9" xfId="0" applyNumberFormat="1" applyFont="1" applyFill="1" applyBorder="1" applyAlignment="1" applyProtection="1">
      <alignment vertical="center"/>
      <protection locked="0"/>
    </xf>
    <xf numFmtId="0" fontId="52" fillId="0" borderId="3" xfId="0" applyFont="1" applyFill="1" applyBorder="1" applyAlignment="1" applyProtection="1">
      <alignment horizontal="left" vertical="center"/>
      <protection hidden="1"/>
    </xf>
    <xf numFmtId="0" fontId="5" fillId="0" borderId="12" xfId="0" applyFont="1" applyFill="1" applyBorder="1" applyAlignment="1" applyProtection="1">
      <alignment horizontal="right"/>
      <protection hidden="1"/>
    </xf>
    <xf numFmtId="0" fontId="5" fillId="0" borderId="11" xfId="0" applyFont="1" applyFill="1" applyBorder="1" applyAlignment="1" applyProtection="1">
      <alignment horizontal="left" vertical="center"/>
      <protection hidden="1"/>
    </xf>
    <xf numFmtId="49" fontId="5" fillId="0" borderId="10" xfId="0" applyNumberFormat="1" applyFont="1" applyFill="1" applyBorder="1" applyAlignment="1" applyProtection="1">
      <alignment horizontal="center" vertical="center"/>
      <protection hidden="1"/>
    </xf>
    <xf numFmtId="41" fontId="5" fillId="0" borderId="5" xfId="0" applyNumberFormat="1" applyFont="1" applyFill="1" applyBorder="1" applyAlignment="1" applyProtection="1">
      <alignment horizontal="center" vertical="center"/>
      <protection locked="0" hidden="1"/>
    </xf>
    <xf numFmtId="41" fontId="5" fillId="0" borderId="12" xfId="0" applyNumberFormat="1" applyFont="1" applyFill="1" applyBorder="1" applyAlignment="1" applyProtection="1">
      <alignment horizontal="center" vertical="center"/>
      <protection locked="0" hidden="1"/>
    </xf>
    <xf numFmtId="49" fontId="5" fillId="0" borderId="3" xfId="0" applyNumberFormat="1" applyFont="1" applyFill="1" applyBorder="1" applyAlignment="1" applyProtection="1">
      <alignment horizontal="center" vertical="center"/>
      <protection hidden="1"/>
    </xf>
    <xf numFmtId="38" fontId="8" fillId="0" borderId="8" xfId="7" applyFont="1" applyFill="1" applyBorder="1" applyAlignment="1" applyProtection="1">
      <alignment horizontal="center" vertical="center"/>
      <protection hidden="1"/>
    </xf>
    <xf numFmtId="41" fontId="5" fillId="0" borderId="3" xfId="0" applyNumberFormat="1" applyFont="1" applyFill="1" applyBorder="1" applyAlignment="1" applyProtection="1">
      <alignment horizontal="center" vertical="center"/>
      <protection locked="0" hidden="1"/>
    </xf>
    <xf numFmtId="41" fontId="5" fillId="0" borderId="10" xfId="0" applyNumberFormat="1" applyFont="1" applyFill="1" applyBorder="1" applyAlignment="1" applyProtection="1">
      <alignment horizontal="center" vertical="center"/>
      <protection locked="0" hidden="1"/>
    </xf>
    <xf numFmtId="49" fontId="5" fillId="0" borderId="4" xfId="0" applyNumberFormat="1" applyFont="1" applyFill="1" applyBorder="1" applyAlignment="1" applyProtection="1">
      <alignment horizontal="center" vertical="center"/>
      <protection hidden="1"/>
    </xf>
    <xf numFmtId="38" fontId="8" fillId="0" borderId="9" xfId="7" applyFont="1" applyFill="1" applyBorder="1" applyAlignment="1" applyProtection="1">
      <alignment horizontal="center" vertical="center"/>
      <protection hidden="1"/>
    </xf>
    <xf numFmtId="41" fontId="5" fillId="0" borderId="4" xfId="0" applyNumberFormat="1" applyFont="1" applyFill="1" applyBorder="1" applyAlignment="1" applyProtection="1">
      <alignment horizontal="center" vertical="center"/>
      <protection locked="0" hidden="1"/>
    </xf>
    <xf numFmtId="41" fontId="5" fillId="0" borderId="11" xfId="0" applyNumberFormat="1" applyFont="1" applyFill="1" applyBorder="1" applyAlignment="1" applyProtection="1">
      <alignment horizontal="center" vertical="center"/>
      <protection locked="0" hidden="1"/>
    </xf>
    <xf numFmtId="41" fontId="5" fillId="0" borderId="4" xfId="0" applyNumberFormat="1" applyFont="1" applyFill="1" applyBorder="1" applyAlignment="1" applyProtection="1">
      <alignment horizontal="center" vertical="center"/>
      <protection hidden="1"/>
    </xf>
    <xf numFmtId="41" fontId="5" fillId="0" borderId="11" xfId="0" applyNumberFormat="1" applyFont="1" applyFill="1" applyBorder="1" applyAlignment="1" applyProtection="1">
      <alignment horizontal="center" vertical="center"/>
      <protection hidden="1"/>
    </xf>
    <xf numFmtId="41" fontId="5" fillId="0" borderId="3" xfId="0" applyNumberFormat="1" applyFont="1" applyFill="1" applyBorder="1" applyAlignment="1" applyProtection="1">
      <alignment horizontal="center" vertical="center"/>
      <protection hidden="1"/>
    </xf>
    <xf numFmtId="41" fontId="5" fillId="0" borderId="5" xfId="0" applyNumberFormat="1" applyFont="1" applyFill="1" applyBorder="1" applyAlignment="1" applyProtection="1">
      <alignment horizontal="center" vertical="center"/>
      <protection hidden="1"/>
    </xf>
    <xf numFmtId="41" fontId="5" fillId="0" borderId="12" xfId="0" applyNumberFormat="1" applyFont="1" applyFill="1" applyBorder="1" applyAlignment="1" applyProtection="1">
      <alignment horizontal="center" vertical="center"/>
      <protection hidden="1"/>
    </xf>
    <xf numFmtId="41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6" xfId="0" applyNumberFormat="1" applyFont="1" applyFill="1" applyBorder="1" applyAlignment="1" applyProtection="1">
      <alignment horizontal="distributed" vertical="center" indent="4"/>
      <protection hidden="1"/>
    </xf>
    <xf numFmtId="0" fontId="5" fillId="0" borderId="11" xfId="0" applyFont="1" applyFill="1" applyBorder="1" applyAlignment="1" applyProtection="1">
      <alignment vertical="center"/>
      <protection hidden="1"/>
    </xf>
    <xf numFmtId="0" fontId="5" fillId="0" borderId="2" xfId="0" applyFont="1" applyFill="1" applyBorder="1" applyAlignment="1" applyProtection="1">
      <alignment horizontal="center" vertical="center" shrinkToFit="1"/>
      <protection hidden="1"/>
    </xf>
    <xf numFmtId="41" fontId="5" fillId="0" borderId="3" xfId="0" applyNumberFormat="1" applyFont="1" applyFill="1" applyBorder="1" applyAlignment="1" applyProtection="1">
      <alignment vertical="center"/>
      <protection locked="0" hidden="1"/>
    </xf>
    <xf numFmtId="41" fontId="5" fillId="0" borderId="0" xfId="0" applyNumberFormat="1" applyFont="1" applyFill="1" applyBorder="1" applyAlignment="1" applyProtection="1">
      <alignment vertical="center"/>
      <protection locked="0" hidden="1"/>
    </xf>
    <xf numFmtId="41" fontId="5" fillId="0" borderId="8" xfId="0" applyNumberFormat="1" applyFont="1" applyFill="1" applyBorder="1" applyAlignment="1" applyProtection="1">
      <alignment vertical="center"/>
      <protection locked="0"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41" fontId="5" fillId="0" borderId="10" xfId="0" applyNumberFormat="1" applyFont="1" applyFill="1" applyBorder="1" applyAlignment="1" applyProtection="1">
      <alignment vertical="center"/>
      <protection locked="0" hidden="1"/>
    </xf>
    <xf numFmtId="41" fontId="5" fillId="0" borderId="11" xfId="0" applyNumberFormat="1" applyFont="1" applyFill="1" applyBorder="1" applyAlignment="1" applyProtection="1">
      <alignment vertical="center"/>
      <protection locked="0" hidden="1"/>
    </xf>
    <xf numFmtId="0" fontId="5" fillId="0" borderId="3" xfId="0" applyNumberFormat="1" applyFont="1" applyFill="1" applyBorder="1" applyAlignment="1" applyProtection="1">
      <alignment horizontal="distributed" vertical="center" indent="2"/>
      <protection hidden="1"/>
    </xf>
    <xf numFmtId="41" fontId="5" fillId="0" borderId="10" xfId="0" applyNumberFormat="1" applyFont="1" applyFill="1" applyBorder="1" applyAlignment="1" applyProtection="1">
      <alignment vertical="center"/>
      <protection locked="0"/>
    </xf>
    <xf numFmtId="41" fontId="42" fillId="0" borderId="10" xfId="0" applyNumberFormat="1" applyFont="1" applyFill="1" applyBorder="1" applyAlignment="1" applyProtection="1">
      <alignment horizontal="right" vertical="center"/>
      <protection locked="0"/>
    </xf>
    <xf numFmtId="41" fontId="5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4" xfId="0" applyNumberFormat="1" applyFont="1" applyFill="1" applyBorder="1" applyAlignment="1" applyProtection="1">
      <alignment horizontal="distributed" vertical="center" indent="2"/>
      <protection hidden="1"/>
    </xf>
    <xf numFmtId="41" fontId="5" fillId="0" borderId="1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/>
      <protection hidden="1"/>
    </xf>
    <xf numFmtId="0" fontId="50" fillId="0" borderId="0" xfId="0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Border="1" applyAlignment="1" applyProtection="1">
      <alignment horizontal="right" vertical="center"/>
      <protection locked="0"/>
    </xf>
    <xf numFmtId="0" fontId="5" fillId="0" borderId="5" xfId="0" applyNumberFormat="1" applyFont="1" applyFill="1" applyBorder="1" applyAlignment="1" applyProtection="1">
      <alignment horizontal="distributed" vertical="center" indent="3"/>
      <protection hidden="1"/>
    </xf>
    <xf numFmtId="0" fontId="5" fillId="0" borderId="6" xfId="0" applyNumberFormat="1" applyFont="1" applyFill="1" applyBorder="1" applyAlignment="1" applyProtection="1">
      <alignment horizontal="distributed" vertical="center" indent="3"/>
      <protection hidden="1"/>
    </xf>
    <xf numFmtId="0" fontId="5" fillId="0" borderId="7" xfId="0" applyNumberFormat="1" applyFont="1" applyFill="1" applyBorder="1" applyAlignment="1" applyProtection="1">
      <alignment horizontal="distributed" vertical="center" indent="3"/>
      <protection hidden="1"/>
    </xf>
    <xf numFmtId="0" fontId="5" fillId="0" borderId="12" xfId="0" applyNumberFormat="1" applyFont="1" applyFill="1" applyBorder="1" applyAlignment="1" applyProtection="1">
      <alignment horizontal="distributed" vertical="center" indent="1"/>
      <protection hidden="1"/>
    </xf>
    <xf numFmtId="0" fontId="5" fillId="0" borderId="2" xfId="0" applyNumberFormat="1" applyFont="1" applyFill="1" applyBorder="1" applyAlignment="1" applyProtection="1">
      <alignment horizontal="distributed" vertical="center" indent="2"/>
      <protection hidden="1"/>
    </xf>
    <xf numFmtId="0" fontId="5" fillId="0" borderId="10" xfId="0" applyNumberFormat="1" applyFont="1" applyFill="1" applyBorder="1" applyAlignment="1" applyProtection="1">
      <alignment horizontal="distributed" vertical="center" indent="2"/>
      <protection hidden="1"/>
    </xf>
    <xf numFmtId="41" fontId="50" fillId="0" borderId="10" xfId="0" applyNumberFormat="1" applyFont="1" applyFill="1" applyBorder="1" applyAlignment="1" applyProtection="1">
      <alignment horizontal="right" vertical="center"/>
      <protection locked="0"/>
    </xf>
    <xf numFmtId="41" fontId="50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12" xfId="0" applyNumberFormat="1" applyFont="1" applyFill="1" applyBorder="1" applyAlignment="1" applyProtection="1">
      <alignment horizontal="distributed" vertical="center" indent="2"/>
      <protection hidden="1"/>
    </xf>
    <xf numFmtId="41" fontId="5" fillId="0" borderId="12" xfId="0" applyNumberFormat="1" applyFont="1" applyFill="1" applyBorder="1" applyAlignment="1" applyProtection="1">
      <alignment horizontal="right" vertical="center"/>
      <protection locked="0"/>
    </xf>
    <xf numFmtId="4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hidden="1"/>
    </xf>
    <xf numFmtId="177" fontId="5" fillId="0" borderId="2" xfId="0" applyNumberFormat="1" applyFont="1" applyFill="1" applyBorder="1" applyAlignment="1" applyProtection="1">
      <alignment horizontal="center" vertical="center"/>
      <protection hidden="1"/>
    </xf>
    <xf numFmtId="0" fontId="5" fillId="0" borderId="11" xfId="0" applyNumberFormat="1" applyFont="1" applyFill="1" applyBorder="1" applyAlignment="1" applyProtection="1">
      <alignment horizontal="center" vertical="center" textRotation="255"/>
      <protection hidden="1"/>
    </xf>
    <xf numFmtId="0" fontId="5" fillId="0" borderId="2" xfId="0" applyNumberFormat="1" applyFont="1" applyFill="1" applyBorder="1" applyAlignment="1" applyProtection="1">
      <alignment horizontal="center" vertical="center" textRotation="255"/>
      <protection hidden="1"/>
    </xf>
    <xf numFmtId="41" fontId="50" fillId="0" borderId="2" xfId="0" applyNumberFormat="1" applyFont="1" applyFill="1" applyBorder="1" applyAlignment="1" applyProtection="1">
      <alignment horizontal="right" vertical="center"/>
      <protection hidden="1"/>
    </xf>
    <xf numFmtId="41" fontId="50" fillId="0" borderId="2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right" vertical="center"/>
      <protection hidden="1"/>
    </xf>
    <xf numFmtId="0" fontId="5" fillId="0" borderId="24" xfId="0" applyNumberFormat="1" applyFont="1" applyFill="1" applyBorder="1" applyAlignment="1" applyProtection="1">
      <alignment horizontal="distributed" vertical="center" indent="3"/>
      <protection hidden="1"/>
    </xf>
    <xf numFmtId="0" fontId="5" fillId="0" borderId="5" xfId="0" applyNumberFormat="1" applyFont="1" applyFill="1" applyBorder="1" applyAlignment="1" applyProtection="1">
      <alignment horizontal="distributed" vertical="center" indent="2"/>
      <protection hidden="1"/>
    </xf>
    <xf numFmtId="0" fontId="5" fillId="0" borderId="6" xfId="0" applyNumberFormat="1" applyFont="1" applyFill="1" applyBorder="1" applyAlignment="1" applyProtection="1">
      <alignment horizontal="distributed" vertical="center" indent="2"/>
      <protection hidden="1"/>
    </xf>
    <xf numFmtId="0" fontId="5" fillId="0" borderId="7" xfId="0" applyNumberFormat="1" applyFont="1" applyFill="1" applyBorder="1" applyAlignment="1" applyProtection="1">
      <alignment horizontal="distributed" vertical="center" indent="2"/>
      <protection hidden="1"/>
    </xf>
    <xf numFmtId="0" fontId="5" fillId="0" borderId="24" xfId="0" applyNumberFormat="1" applyFont="1" applyFill="1" applyBorder="1" applyAlignment="1" applyProtection="1">
      <alignment horizontal="distributed" vertical="center" indent="1"/>
      <protection hidden="1"/>
    </xf>
    <xf numFmtId="41" fontId="5" fillId="0" borderId="10" xfId="7" applyNumberFormat="1" applyFont="1" applyFill="1" applyBorder="1" applyAlignment="1" applyProtection="1">
      <alignment horizontal="center" vertical="center"/>
      <protection locked="0" hidden="1"/>
    </xf>
    <xf numFmtId="41" fontId="5" fillId="0" borderId="10" xfId="7" applyNumberFormat="1" applyFont="1" applyFill="1" applyBorder="1" applyAlignment="1" applyProtection="1">
      <alignment horizontal="right" vertical="center"/>
      <protection locked="0" hidden="1"/>
    </xf>
    <xf numFmtId="49" fontId="5" fillId="0" borderId="11" xfId="0" applyNumberFormat="1" applyFont="1" applyFill="1" applyBorder="1" applyAlignment="1" applyProtection="1">
      <alignment horizontal="center" vertical="center"/>
      <protection hidden="1"/>
    </xf>
    <xf numFmtId="41" fontId="5" fillId="0" borderId="11" xfId="7" applyNumberFormat="1" applyFont="1" applyFill="1" applyBorder="1" applyAlignment="1" applyProtection="1">
      <alignment horizontal="center" vertical="center"/>
      <protection locked="0" hidden="1"/>
    </xf>
    <xf numFmtId="49" fontId="5" fillId="0" borderId="3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0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8" xfId="0" applyNumberFormat="1" applyFont="1" applyFill="1" applyBorder="1" applyAlignment="1" applyProtection="1">
      <alignment horizontal="center" vertical="center" shrinkToFit="1"/>
      <protection hidden="1"/>
    </xf>
    <xf numFmtId="41" fontId="5" fillId="0" borderId="10" xfId="7" applyNumberFormat="1" applyFont="1" applyFill="1" applyBorder="1" applyAlignment="1" applyProtection="1">
      <alignment horizontal="center" vertical="center"/>
      <protection hidden="1"/>
    </xf>
    <xf numFmtId="41" fontId="5" fillId="0" borderId="10" xfId="7" applyNumberFormat="1" applyFont="1" applyFill="1" applyBorder="1" applyAlignment="1" applyProtection="1">
      <alignment horizontal="right" vertical="center"/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41" fontId="4" fillId="0" borderId="10" xfId="7" applyNumberFormat="1" applyFont="1" applyFill="1" applyBorder="1" applyAlignment="1" applyProtection="1">
      <alignment horizontal="right" vertical="center"/>
      <protection hidden="1"/>
    </xf>
    <xf numFmtId="0" fontId="5" fillId="0" borderId="1" xfId="0" applyNumberFormat="1" applyFont="1" applyFill="1" applyBorder="1" applyAlignment="1" applyProtection="1">
      <alignment horizontal="center" vertical="center"/>
      <protection hidden="1"/>
    </xf>
    <xf numFmtId="41" fontId="5" fillId="0" borderId="11" xfId="7" applyNumberFormat="1" applyFont="1" applyFill="1" applyBorder="1" applyAlignment="1" applyProtection="1">
      <alignment horizontal="center" vertical="center"/>
      <protection hidden="1"/>
    </xf>
    <xf numFmtId="41" fontId="4" fillId="0" borderId="11" xfId="7" applyNumberFormat="1" applyFont="1" applyFill="1" applyBorder="1" applyAlignment="1" applyProtection="1">
      <alignment horizontal="right" vertical="center"/>
      <protection hidden="1"/>
    </xf>
    <xf numFmtId="41" fontId="5" fillId="0" borderId="11" xfId="7" applyNumberFormat="1" applyFont="1" applyFill="1" applyBorder="1" applyAlignment="1" applyProtection="1">
      <alignment horizontal="right" vertical="center"/>
      <protection hidden="1"/>
    </xf>
    <xf numFmtId="0" fontId="50" fillId="0" borderId="2" xfId="0" applyFont="1" applyFill="1" applyBorder="1" applyAlignment="1" applyProtection="1">
      <alignment horizontal="center" vertical="center"/>
      <protection hidden="1"/>
    </xf>
    <xf numFmtId="0" fontId="50" fillId="0" borderId="16" xfId="0" applyFont="1" applyFill="1" applyBorder="1" applyAlignment="1" applyProtection="1">
      <alignment horizontal="center" vertical="center"/>
      <protection hidden="1"/>
    </xf>
    <xf numFmtId="0" fontId="50" fillId="0" borderId="16" xfId="0" applyNumberFormat="1" applyFont="1" applyFill="1" applyBorder="1" applyAlignment="1" applyProtection="1">
      <alignment horizontal="distributed" vertical="center" indent="5"/>
      <protection hidden="1"/>
    </xf>
    <xf numFmtId="0" fontId="50" fillId="0" borderId="2" xfId="0" applyNumberFormat="1" applyFont="1" applyFill="1" applyBorder="1" applyAlignment="1" applyProtection="1">
      <alignment horizontal="distributed" vertical="center" indent="5"/>
      <protection hidden="1"/>
    </xf>
    <xf numFmtId="0" fontId="50" fillId="0" borderId="24" xfId="0" applyNumberFormat="1" applyFont="1" applyFill="1" applyBorder="1" applyAlignment="1" applyProtection="1">
      <alignment horizontal="distributed" vertical="center" indent="2"/>
      <protection hidden="1"/>
    </xf>
    <xf numFmtId="0" fontId="50" fillId="0" borderId="16" xfId="0" applyNumberFormat="1" applyFont="1" applyFill="1" applyBorder="1" applyAlignment="1" applyProtection="1">
      <alignment horizontal="distributed" vertical="center" indent="2"/>
      <protection hidden="1"/>
    </xf>
    <xf numFmtId="0" fontId="50" fillId="0" borderId="2" xfId="0" applyNumberFormat="1" applyFont="1" applyFill="1" applyBorder="1" applyAlignment="1" applyProtection="1">
      <alignment horizontal="distributed" vertical="center" indent="1"/>
      <protection hidden="1"/>
    </xf>
    <xf numFmtId="0" fontId="54" fillId="0" borderId="3" xfId="0" applyFont="1" applyFill="1" applyBorder="1" applyAlignment="1" applyProtection="1">
      <alignment vertical="center"/>
      <protection hidden="1"/>
    </xf>
    <xf numFmtId="0" fontId="54" fillId="0" borderId="3" xfId="0" applyFont="1" applyFill="1" applyBorder="1" applyAlignment="1" applyProtection="1">
      <alignment horizontal="center" vertical="center"/>
      <protection hidden="1"/>
    </xf>
    <xf numFmtId="0" fontId="54" fillId="0" borderId="0" xfId="0" applyFont="1" applyFill="1" applyBorder="1" applyAlignment="1" applyProtection="1">
      <alignment horizontal="center" vertical="center"/>
      <protection hidden="1"/>
    </xf>
    <xf numFmtId="0" fontId="54" fillId="0" borderId="8" xfId="0" applyFont="1" applyFill="1" applyBorder="1" applyAlignment="1" applyProtection="1">
      <alignment horizontal="center" vertical="center"/>
      <protection hidden="1"/>
    </xf>
    <xf numFmtId="0" fontId="50" fillId="0" borderId="5" xfId="0" applyNumberFormat="1" applyFont="1" applyFill="1" applyBorder="1" applyAlignment="1" applyProtection="1">
      <alignment horizontal="center" vertical="center"/>
      <protection hidden="1"/>
    </xf>
    <xf numFmtId="177" fontId="50" fillId="0" borderId="5" xfId="0" applyNumberFormat="1" applyFont="1" applyFill="1" applyBorder="1" applyAlignment="1" applyProtection="1">
      <alignment vertical="center"/>
      <protection locked="0"/>
    </xf>
    <xf numFmtId="177" fontId="50" fillId="0" borderId="6" xfId="0" applyNumberFormat="1" applyFont="1" applyFill="1" applyBorder="1" applyAlignment="1" applyProtection="1">
      <alignment vertical="center"/>
      <protection locked="0"/>
    </xf>
    <xf numFmtId="177" fontId="50" fillId="0" borderId="3" xfId="0" applyNumberFormat="1" applyFont="1" applyFill="1" applyBorder="1" applyAlignment="1" applyProtection="1">
      <alignment vertical="center"/>
      <protection locked="0"/>
    </xf>
    <xf numFmtId="177" fontId="50" fillId="0" borderId="0" xfId="0" applyNumberFormat="1" applyFont="1" applyFill="1" applyBorder="1" applyAlignment="1" applyProtection="1">
      <alignment vertical="center"/>
      <protection locked="0"/>
    </xf>
    <xf numFmtId="0" fontId="55" fillId="0" borderId="6" xfId="0" applyFont="1" applyFill="1" applyBorder="1" applyAlignment="1" applyProtection="1">
      <alignment horizontal="center" vertical="center"/>
      <protection hidden="1"/>
    </xf>
    <xf numFmtId="0" fontId="55" fillId="0" borderId="7" xfId="0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 applyProtection="1">
      <alignment horizontal="center" vertical="center"/>
      <protection hidden="1"/>
    </xf>
    <xf numFmtId="0" fontId="55" fillId="0" borderId="8" xfId="0" applyFont="1" applyFill="1" applyBorder="1" applyAlignment="1" applyProtection="1">
      <alignment horizontal="center" vertical="center"/>
      <protection hidden="1"/>
    </xf>
    <xf numFmtId="0" fontId="50" fillId="0" borderId="6" xfId="0" applyFont="1" applyFill="1" applyBorder="1" applyAlignment="1" applyProtection="1">
      <alignment horizontal="center" vertical="center"/>
      <protection hidden="1"/>
    </xf>
    <xf numFmtId="0" fontId="50" fillId="0" borderId="7" xfId="0" applyFont="1" applyFill="1" applyBorder="1" applyAlignment="1" applyProtection="1">
      <alignment horizontal="center" vertical="center"/>
      <protection hidden="1"/>
    </xf>
    <xf numFmtId="0" fontId="50" fillId="0" borderId="0" xfId="0" applyFont="1" applyFill="1" applyBorder="1" applyAlignment="1" applyProtection="1">
      <alignment horizontal="center" vertical="center"/>
      <protection hidden="1"/>
    </xf>
    <xf numFmtId="0" fontId="50" fillId="0" borderId="8" xfId="0" applyFont="1" applyFill="1" applyBorder="1" applyAlignment="1" applyProtection="1">
      <alignment horizontal="center" vertical="center"/>
      <protection hidden="1"/>
    </xf>
    <xf numFmtId="183" fontId="50" fillId="0" borderId="5" xfId="0" applyNumberFormat="1" applyFont="1" applyFill="1" applyBorder="1" applyAlignment="1" applyProtection="1">
      <alignment vertical="center"/>
      <protection locked="0"/>
    </xf>
    <xf numFmtId="183" fontId="50" fillId="0" borderId="6" xfId="0" applyNumberFormat="1" applyFont="1" applyFill="1" applyBorder="1" applyAlignment="1" applyProtection="1">
      <alignment vertical="center"/>
      <protection locked="0"/>
    </xf>
    <xf numFmtId="183" fontId="50" fillId="0" borderId="3" xfId="0" applyNumberFormat="1" applyFont="1" applyFill="1" applyBorder="1" applyAlignment="1" applyProtection="1">
      <alignment vertical="center"/>
      <protection locked="0"/>
    </xf>
    <xf numFmtId="183" fontId="50" fillId="0" borderId="0" xfId="0" applyNumberFormat="1" applyFont="1" applyFill="1" applyBorder="1" applyAlignment="1" applyProtection="1">
      <alignment vertical="center"/>
      <protection locked="0"/>
    </xf>
    <xf numFmtId="0" fontId="54" fillId="0" borderId="5" xfId="0" applyFont="1" applyFill="1" applyBorder="1" applyAlignment="1" applyProtection="1">
      <alignment horizontal="left" vertical="center"/>
      <protection hidden="1"/>
    </xf>
    <xf numFmtId="0" fontId="54" fillId="0" borderId="6" xfId="0" applyFont="1" applyFill="1" applyBorder="1" applyAlignment="1" applyProtection="1">
      <alignment horizontal="left" vertical="center"/>
      <protection hidden="1"/>
    </xf>
    <xf numFmtId="0" fontId="54" fillId="0" borderId="7" xfId="0" applyFont="1" applyFill="1" applyBorder="1" applyAlignment="1" applyProtection="1">
      <alignment horizontal="left" vertical="center"/>
      <protection hidden="1"/>
    </xf>
    <xf numFmtId="0" fontId="54" fillId="0" borderId="3" xfId="0" applyFont="1" applyFill="1" applyBorder="1" applyAlignment="1" applyProtection="1">
      <alignment horizontal="left" vertical="center"/>
      <protection hidden="1"/>
    </xf>
    <xf numFmtId="0" fontId="54" fillId="0" borderId="0" xfId="0" applyFont="1" applyFill="1" applyBorder="1" applyAlignment="1" applyProtection="1">
      <alignment horizontal="left" vertical="center"/>
      <protection hidden="1"/>
    </xf>
    <xf numFmtId="0" fontId="54" fillId="0" borderId="8" xfId="0" applyFont="1" applyFill="1" applyBorder="1" applyAlignment="1" applyProtection="1">
      <alignment horizontal="left" vertical="center"/>
      <protection hidden="1"/>
    </xf>
    <xf numFmtId="0" fontId="50" fillId="0" borderId="3" xfId="0" applyFont="1" applyFill="1" applyBorder="1" applyAlignment="1" applyProtection="1">
      <alignment horizontal="center" vertical="center"/>
      <protection hidden="1"/>
    </xf>
    <xf numFmtId="0" fontId="50" fillId="0" borderId="3" xfId="0" applyNumberFormat="1" applyFont="1" applyFill="1" applyBorder="1" applyAlignment="1" applyProtection="1">
      <alignment horizontal="center" vertical="center"/>
      <protection hidden="1"/>
    </xf>
    <xf numFmtId="0" fontId="54" fillId="0" borderId="4" xfId="0" applyFont="1" applyFill="1" applyBorder="1" applyAlignment="1" applyProtection="1">
      <alignment vertical="center"/>
      <protection hidden="1"/>
    </xf>
    <xf numFmtId="0" fontId="5" fillId="0" borderId="16" xfId="0" applyNumberFormat="1" applyFont="1" applyFill="1" applyBorder="1" applyAlignment="1" applyProtection="1">
      <alignment horizontal="distributed" vertical="center" indent="1"/>
      <protection hidden="1"/>
    </xf>
    <xf numFmtId="0" fontId="5" fillId="0" borderId="15" xfId="0" applyNumberFormat="1" applyFont="1" applyFill="1" applyBorder="1" applyAlignment="1" applyProtection="1">
      <alignment horizontal="distributed" vertical="center" indent="1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8" xfId="0" applyFont="1" applyFill="1" applyBorder="1" applyAlignment="1" applyProtection="1">
      <alignment horizontal="center" vertical="center"/>
      <protection hidden="1"/>
    </xf>
    <xf numFmtId="0" fontId="50" fillId="0" borderId="3" xfId="0" applyNumberFormat="1" applyFont="1" applyFill="1" applyBorder="1" applyAlignment="1" applyProtection="1">
      <alignment horizontal="distributed" vertical="center" indent="1"/>
      <protection hidden="1"/>
    </xf>
    <xf numFmtId="0" fontId="50" fillId="0" borderId="0" xfId="0" applyNumberFormat="1" applyFont="1" applyFill="1" applyBorder="1" applyAlignment="1" applyProtection="1">
      <alignment horizontal="distributed" vertical="center" indent="1"/>
      <protection hidden="1"/>
    </xf>
    <xf numFmtId="0" fontId="50" fillId="0" borderId="8" xfId="0" applyNumberFormat="1" applyFont="1" applyFill="1" applyBorder="1" applyAlignment="1" applyProtection="1">
      <alignment horizontal="distributed" vertical="center" indent="1"/>
      <protection hidden="1"/>
    </xf>
    <xf numFmtId="0" fontId="50" fillId="0" borderId="0" xfId="0" applyNumberFormat="1" applyFont="1" applyFill="1" applyBorder="1" applyAlignment="1" applyProtection="1">
      <alignment horizontal="left" vertical="center" indent="1"/>
      <protection hidden="1"/>
    </xf>
    <xf numFmtId="3" fontId="50" fillId="0" borderId="3" xfId="0" applyNumberFormat="1" applyFont="1" applyFill="1" applyBorder="1" applyAlignment="1" applyProtection="1">
      <alignment horizontal="right" vertical="center"/>
      <protection locked="0"/>
    </xf>
    <xf numFmtId="3" fontId="50" fillId="0" borderId="0" xfId="0" applyNumberFormat="1" applyFont="1" applyFill="1" applyBorder="1" applyAlignment="1" applyProtection="1">
      <alignment horizontal="right" vertical="center"/>
      <protection locked="0"/>
    </xf>
    <xf numFmtId="187" fontId="50" fillId="0" borderId="3" xfId="0" applyNumberFormat="1" applyFont="1" applyFill="1" applyBorder="1" applyAlignment="1" applyProtection="1">
      <alignment horizontal="right" vertical="center"/>
      <protection locked="0"/>
    </xf>
    <xf numFmtId="187" fontId="50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5" xfId="0" applyNumberFormat="1" applyFont="1" applyFill="1" applyBorder="1" applyAlignment="1" applyProtection="1">
      <alignment horizontal="distributed" vertical="center" indent="1"/>
      <protection hidden="1"/>
    </xf>
    <xf numFmtId="0" fontId="50" fillId="0" borderId="6" xfId="0" applyNumberFormat="1" applyFont="1" applyFill="1" applyBorder="1" applyAlignment="1" applyProtection="1">
      <alignment horizontal="distributed" vertical="center" indent="1"/>
      <protection hidden="1"/>
    </xf>
    <xf numFmtId="0" fontId="50" fillId="0" borderId="7" xfId="0" applyNumberFormat="1" applyFont="1" applyFill="1" applyBorder="1" applyAlignment="1" applyProtection="1">
      <alignment horizontal="distributed" vertical="center" indent="1"/>
      <protection hidden="1"/>
    </xf>
    <xf numFmtId="0" fontId="50" fillId="0" borderId="6" xfId="0" applyNumberFormat="1" applyFont="1" applyFill="1" applyBorder="1" applyAlignment="1" applyProtection="1">
      <alignment horizontal="left" vertical="center" indent="1"/>
      <protection hidden="1"/>
    </xf>
    <xf numFmtId="3" fontId="50" fillId="0" borderId="5" xfId="0" applyNumberFormat="1" applyFont="1" applyFill="1" applyBorder="1" applyAlignment="1" applyProtection="1">
      <alignment horizontal="right" vertical="center"/>
      <protection locked="0"/>
    </xf>
    <xf numFmtId="3" fontId="50" fillId="0" borderId="6" xfId="0" applyNumberFormat="1" applyFont="1" applyFill="1" applyBorder="1" applyAlignment="1" applyProtection="1">
      <alignment horizontal="right" vertical="center"/>
      <protection locked="0"/>
    </xf>
    <xf numFmtId="187" fontId="50" fillId="0" borderId="5" xfId="0" applyNumberFormat="1" applyFont="1" applyFill="1" applyBorder="1" applyAlignment="1" applyProtection="1">
      <alignment horizontal="right" vertical="center"/>
      <protection locked="0"/>
    </xf>
    <xf numFmtId="187" fontId="50" fillId="0" borderId="6" xfId="0" applyNumberFormat="1" applyFont="1" applyFill="1" applyBorder="1" applyAlignment="1" applyProtection="1">
      <alignment horizontal="right" vertical="center"/>
      <protection locked="0"/>
    </xf>
    <xf numFmtId="0" fontId="8" fillId="0" borderId="7" xfId="0" applyNumberFormat="1" applyFont="1" applyFill="1" applyBorder="1" applyAlignment="1" applyProtection="1">
      <alignment horizontal="left" vertical="center"/>
      <protection hidden="1"/>
    </xf>
    <xf numFmtId="0" fontId="54" fillId="0" borderId="1" xfId="0" applyFont="1" applyFill="1" applyBorder="1" applyAlignment="1" applyProtection="1">
      <alignment horizontal="center" vertical="center"/>
      <protection hidden="1"/>
    </xf>
    <xf numFmtId="0" fontId="54" fillId="0" borderId="9" xfId="0" applyFont="1" applyFill="1" applyBorder="1" applyAlignment="1" applyProtection="1">
      <alignment horizontal="center" vertical="center"/>
      <protection hidden="1"/>
    </xf>
    <xf numFmtId="187" fontId="50" fillId="0" borderId="4" xfId="0" applyNumberFormat="1" applyFont="1" applyFill="1" applyBorder="1" applyAlignment="1" applyProtection="1">
      <alignment horizontal="right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hidden="1"/>
    </xf>
    <xf numFmtId="0" fontId="8" fillId="0" borderId="9" xfId="0" applyFont="1" applyFill="1" applyBorder="1" applyAlignment="1" applyProtection="1">
      <alignment horizontal="center" vertical="center"/>
      <protection hidden="1"/>
    </xf>
    <xf numFmtId="0" fontId="54" fillId="0" borderId="3" xfId="0" applyFont="1" applyFill="1" applyBorder="1" applyAlignment="1" applyProtection="1">
      <alignment vertical="center" wrapText="1"/>
      <protection hidden="1"/>
    </xf>
    <xf numFmtId="0" fontId="50" fillId="0" borderId="4" xfId="0" applyFont="1" applyFill="1" applyBorder="1" applyAlignment="1" applyProtection="1">
      <alignment horizontal="center" vertical="center"/>
      <protection hidden="1"/>
    </xf>
    <xf numFmtId="177" fontId="50" fillId="0" borderId="4" xfId="0" applyNumberFormat="1" applyFont="1" applyFill="1" applyBorder="1" applyAlignment="1" applyProtection="1">
      <alignment vertical="center"/>
      <protection locked="0"/>
    </xf>
    <xf numFmtId="177" fontId="50" fillId="0" borderId="1" xfId="0" applyNumberFormat="1" applyFont="1" applyFill="1" applyBorder="1" applyAlignment="1" applyProtection="1">
      <alignment vertical="center"/>
      <protection locked="0"/>
    </xf>
    <xf numFmtId="183" fontId="50" fillId="0" borderId="4" xfId="0" applyNumberFormat="1" applyFont="1" applyFill="1" applyBorder="1" applyAlignment="1" applyProtection="1">
      <alignment vertical="center"/>
      <protection locked="0"/>
    </xf>
    <xf numFmtId="183" fontId="50" fillId="0" borderId="1" xfId="0" applyNumberFormat="1" applyFont="1" applyFill="1" applyBorder="1" applyAlignment="1" applyProtection="1">
      <alignment vertical="center"/>
      <protection locked="0"/>
    </xf>
    <xf numFmtId="0" fontId="50" fillId="0" borderId="4" xfId="0" applyNumberFormat="1" applyFont="1" applyFill="1" applyBorder="1" applyAlignment="1" applyProtection="1">
      <alignment horizontal="distributed" vertical="center" indent="1"/>
      <protection hidden="1"/>
    </xf>
    <xf numFmtId="0" fontId="50" fillId="0" borderId="1" xfId="0" applyNumberFormat="1" applyFont="1" applyFill="1" applyBorder="1" applyAlignment="1" applyProtection="1">
      <alignment horizontal="distributed" vertical="center" indent="1"/>
      <protection hidden="1"/>
    </xf>
    <xf numFmtId="0" fontId="50" fillId="0" borderId="9" xfId="0" applyNumberFormat="1" applyFont="1" applyFill="1" applyBorder="1" applyAlignment="1" applyProtection="1">
      <alignment horizontal="distributed" vertical="center" indent="1"/>
      <protection hidden="1"/>
    </xf>
    <xf numFmtId="0" fontId="50" fillId="0" borderId="1" xfId="0" applyNumberFormat="1" applyFont="1" applyFill="1" applyBorder="1" applyAlignment="1" applyProtection="1">
      <alignment horizontal="left" vertical="center" indent="1"/>
      <protection hidden="1"/>
    </xf>
    <xf numFmtId="3" fontId="50" fillId="0" borderId="4" xfId="0" applyNumberFormat="1" applyFont="1" applyFill="1" applyBorder="1" applyAlignment="1" applyProtection="1">
      <alignment horizontal="right" vertical="center"/>
      <protection locked="0"/>
    </xf>
    <xf numFmtId="3" fontId="50" fillId="0" borderId="1" xfId="0" applyNumberFormat="1" applyFont="1" applyFill="1" applyBorder="1" applyAlignment="1" applyProtection="1">
      <alignment horizontal="right" vertical="center"/>
      <protection locked="0"/>
    </xf>
    <xf numFmtId="187" fontId="50" fillId="0" borderId="1" xfId="0" applyNumberFormat="1" applyFont="1" applyFill="1" applyBorder="1" applyAlignment="1" applyProtection="1">
      <alignment horizontal="right" vertical="center"/>
      <protection locked="0"/>
    </xf>
    <xf numFmtId="0" fontId="54" fillId="0" borderId="4" xfId="0" applyFont="1" applyFill="1" applyBorder="1" applyAlignment="1" applyProtection="1">
      <alignment horizontal="center" vertical="center"/>
      <protection hidden="1"/>
    </xf>
    <xf numFmtId="0" fontId="5" fillId="0" borderId="3" xfId="0" applyNumberFormat="1" applyFont="1" applyFill="1" applyBorder="1" applyAlignment="1" applyProtection="1">
      <alignment horizontal="distributed" vertical="center" indent="1"/>
      <protection hidden="1"/>
    </xf>
    <xf numFmtId="3" fontId="5" fillId="0" borderId="3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8" fillId="0" borderId="8" xfId="0" applyFont="1" applyFill="1" applyBorder="1" applyAlignment="1" applyProtection="1">
      <alignment horizontal="left" vertical="center"/>
      <protection hidden="1"/>
    </xf>
    <xf numFmtId="187" fontId="5" fillId="0" borderId="3" xfId="0" applyNumberFormat="1" applyFont="1" applyFill="1" applyBorder="1" applyAlignment="1" applyProtection="1">
      <alignment horizontal="right" vertical="center"/>
      <protection locked="0"/>
    </xf>
    <xf numFmtId="187" fontId="5" fillId="0" borderId="0" xfId="0" applyNumberFormat="1" applyFont="1" applyFill="1" applyBorder="1" applyAlignment="1" applyProtection="1">
      <alignment horizontal="right" vertical="center"/>
      <protection locked="0"/>
    </xf>
    <xf numFmtId="187" fontId="5" fillId="0" borderId="3" xfId="0" applyNumberFormat="1" applyFont="1" applyFill="1" applyBorder="1" applyAlignment="1" applyProtection="1">
      <alignment vertical="center"/>
      <protection locked="0"/>
    </xf>
    <xf numFmtId="0" fontId="50" fillId="0" borderId="0" xfId="0" applyNumberFormat="1" applyFont="1" applyFill="1" applyBorder="1" applyAlignment="1" applyProtection="1">
      <alignment horizontal="center" vertical="center"/>
      <protection hidden="1"/>
    </xf>
    <xf numFmtId="0" fontId="50" fillId="0" borderId="8" xfId="0" applyNumberFormat="1" applyFont="1" applyFill="1" applyBorder="1" applyAlignment="1" applyProtection="1">
      <alignment horizontal="center" vertical="center"/>
      <protection hidden="1"/>
    </xf>
    <xf numFmtId="3" fontId="5" fillId="0" borderId="4" xfId="0" applyNumberFormat="1" applyFont="1" applyFill="1" applyBorder="1" applyAlignment="1" applyProtection="1">
      <alignment horizontal="right" vertical="center"/>
      <protection locked="0"/>
    </xf>
    <xf numFmtId="3" fontId="5" fillId="0" borderId="1" xfId="0" applyNumberFormat="1" applyFont="1" applyFill="1" applyBorder="1" applyAlignment="1" applyProtection="1">
      <alignment horizontal="right" vertical="center"/>
      <protection locked="0"/>
    </xf>
    <xf numFmtId="187" fontId="5" fillId="0" borderId="4" xfId="0" applyNumberFormat="1" applyFont="1" applyFill="1" applyBorder="1" applyAlignment="1" applyProtection="1">
      <alignment horizontal="right" vertical="center"/>
      <protection locked="0"/>
    </xf>
    <xf numFmtId="187" fontId="5" fillId="0" borderId="1" xfId="0" applyNumberFormat="1" applyFont="1" applyFill="1" applyBorder="1" applyAlignment="1" applyProtection="1">
      <alignment horizontal="right" vertical="center"/>
      <protection locked="0"/>
    </xf>
    <xf numFmtId="187" fontId="5" fillId="0" borderId="4" xfId="0" applyNumberFormat="1" applyFont="1" applyFill="1" applyBorder="1" applyAlignment="1" applyProtection="1">
      <alignment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5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0" applyNumberFormat="1" applyFont="1" applyFill="1" applyBorder="1" applyAlignment="1" applyProtection="1">
      <alignment horizontal="distributed" vertical="center" indent="1"/>
      <protection hidden="1"/>
    </xf>
    <xf numFmtId="49" fontId="50" fillId="0" borderId="25" xfId="0" applyNumberFormat="1" applyFont="1" applyFill="1" applyBorder="1" applyAlignment="1" applyProtection="1">
      <alignment horizontal="right" vertical="center" indent="1" shrinkToFit="1"/>
      <protection locked="0"/>
    </xf>
    <xf numFmtId="49" fontId="5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50" fillId="0" borderId="25" xfId="0" applyNumberFormat="1" applyFont="1" applyFill="1" applyBorder="1" applyAlignment="1" applyProtection="1">
      <alignment horizontal="right" vertical="center" indent="1"/>
      <protection locked="0"/>
    </xf>
    <xf numFmtId="183" fontId="50" fillId="0" borderId="22" xfId="0" applyNumberFormat="1" applyFont="1" applyFill="1" applyBorder="1" applyAlignment="1" applyProtection="1">
      <alignment vertical="center"/>
      <protection locked="0"/>
    </xf>
    <xf numFmtId="183" fontId="50" fillId="0" borderId="26" xfId="0" applyNumberFormat="1" applyFont="1" applyFill="1" applyBorder="1" applyAlignment="1" applyProtection="1">
      <alignment horizontal="right" vertical="center" indent="1"/>
      <protection locked="0"/>
    </xf>
    <xf numFmtId="183" fontId="50" fillId="0" borderId="26" xfId="0" applyNumberFormat="1" applyFont="1" applyFill="1" applyBorder="1" applyAlignment="1" applyProtection="1">
      <alignment vertical="center"/>
      <protection locked="0"/>
    </xf>
    <xf numFmtId="183" fontId="50" fillId="0" borderId="26" xfId="0" applyNumberFormat="1" applyFont="1" applyFill="1" applyBorder="1" applyAlignment="1" applyProtection="1">
      <alignment horizontal="right" vertical="center"/>
      <protection locked="0"/>
    </xf>
    <xf numFmtId="184" fontId="50" fillId="0" borderId="22" xfId="0" applyNumberFormat="1" applyFont="1" applyFill="1" applyBorder="1" applyAlignment="1" applyProtection="1">
      <alignment horizontal="right" vertical="center"/>
      <protection locked="0"/>
    </xf>
    <xf numFmtId="184" fontId="50" fillId="0" borderId="12" xfId="0" applyNumberFormat="1" applyFont="1" applyFill="1" applyBorder="1" applyAlignment="1" applyProtection="1">
      <alignment horizontal="right" vertical="center"/>
      <protection locked="0"/>
    </xf>
    <xf numFmtId="183" fontId="50" fillId="0" borderId="23" xfId="0" applyNumberFormat="1" applyFont="1" applyFill="1" applyBorder="1" applyAlignment="1" applyProtection="1">
      <alignment horizontal="right" vertical="center" indent="1"/>
      <protection locked="0"/>
    </xf>
    <xf numFmtId="184" fontId="50" fillId="0" borderId="23" xfId="0" applyNumberFormat="1" applyFont="1" applyFill="1" applyBorder="1" applyAlignment="1" applyProtection="1">
      <alignment horizontal="right" vertical="center"/>
      <protection locked="0"/>
    </xf>
    <xf numFmtId="185" fontId="50" fillId="0" borderId="10" xfId="0" applyNumberFormat="1" applyFont="1" applyFill="1" applyBorder="1" applyAlignment="1" applyProtection="1">
      <alignment vertical="center"/>
      <protection locked="0"/>
    </xf>
    <xf numFmtId="185" fontId="50" fillId="0" borderId="25" xfId="0" applyNumberFormat="1" applyFont="1" applyFill="1" applyBorder="1" applyAlignment="1" applyProtection="1">
      <alignment horizontal="right" vertical="center" indent="1"/>
      <protection locked="0"/>
    </xf>
    <xf numFmtId="185" fontId="50" fillId="0" borderId="21" xfId="0" applyNumberFormat="1" applyFont="1" applyFill="1" applyBorder="1" applyAlignment="1" applyProtection="1">
      <alignment vertical="center"/>
      <protection locked="0"/>
    </xf>
    <xf numFmtId="185" fontId="50" fillId="0" borderId="25" xfId="0" applyNumberFormat="1" applyFont="1" applyFill="1" applyBorder="1" applyAlignment="1" applyProtection="1">
      <alignment vertical="center"/>
      <protection locked="0"/>
    </xf>
    <xf numFmtId="185" fontId="50" fillId="0" borderId="12" xfId="0" applyNumberFormat="1" applyFont="1" applyFill="1" applyBorder="1" applyAlignment="1" applyProtection="1">
      <alignment vertical="center"/>
      <protection locked="0"/>
    </xf>
    <xf numFmtId="185" fontId="50" fillId="0" borderId="20" xfId="0" applyNumberFormat="1" applyFont="1" applyFill="1" applyBorder="1" applyAlignment="1" applyProtection="1">
      <alignment horizontal="right" vertical="center"/>
      <protection locked="0"/>
    </xf>
    <xf numFmtId="185" fontId="50" fillId="0" borderId="21" xfId="0" applyNumberFormat="1" applyFont="1" applyFill="1" applyBorder="1" applyAlignment="1" applyProtection="1">
      <alignment horizontal="right" vertical="center" indent="1"/>
      <protection locked="0"/>
    </xf>
    <xf numFmtId="185" fontId="50" fillId="0" borderId="21" xfId="0" applyNumberFormat="1" applyFont="1" applyFill="1" applyBorder="1" applyAlignment="1" applyProtection="1">
      <alignment horizontal="right" vertical="center"/>
      <protection locked="0"/>
    </xf>
    <xf numFmtId="185" fontId="50" fillId="0" borderId="20" xfId="0" applyNumberFormat="1" applyFont="1" applyFill="1" applyBorder="1" applyAlignment="1" applyProtection="1">
      <alignment vertical="center"/>
      <protection locked="0"/>
    </xf>
    <xf numFmtId="185" fontId="50" fillId="0" borderId="10" xfId="0" applyNumberFormat="1" applyFont="1" applyFill="1" applyBorder="1" applyAlignment="1" applyProtection="1">
      <alignment horizontal="right" vertical="center" indent="1"/>
      <protection locked="0"/>
    </xf>
    <xf numFmtId="185" fontId="50" fillId="0" borderId="27" xfId="0" applyNumberFormat="1" applyFont="1" applyFill="1" applyBorder="1" applyAlignment="1" applyProtection="1">
      <alignment vertical="center"/>
      <protection locked="0"/>
    </xf>
    <xf numFmtId="177" fontId="50" fillId="0" borderId="12" xfId="0" applyNumberFormat="1" applyFont="1" applyFill="1" applyBorder="1" applyAlignment="1" applyProtection="1">
      <alignment vertical="center"/>
      <protection locked="0"/>
    </xf>
    <xf numFmtId="177" fontId="50" fillId="0" borderId="12" xfId="0" applyNumberFormat="1" applyFont="1" applyFill="1" applyBorder="1" applyAlignment="1" applyProtection="1">
      <alignment horizontal="right" vertical="center"/>
      <protection locked="0"/>
    </xf>
    <xf numFmtId="177" fontId="50" fillId="0" borderId="19" xfId="0" applyNumberFormat="1" applyFont="1" applyFill="1" applyBorder="1" applyAlignment="1" applyProtection="1">
      <alignment horizontal="right" vertical="center"/>
      <protection locked="0"/>
    </xf>
    <xf numFmtId="177" fontId="50" fillId="0" borderId="51" xfId="0" applyNumberFormat="1" applyFont="1" applyFill="1" applyBorder="1" applyAlignment="1" applyProtection="1">
      <alignment horizontal="right" vertical="center"/>
      <protection locked="0"/>
    </xf>
    <xf numFmtId="177" fontId="50" fillId="0" borderId="27" xfId="0" applyNumberFormat="1" applyFont="1" applyFill="1" applyBorder="1" applyAlignment="1" applyProtection="1">
      <alignment horizontal="right" vertical="center"/>
      <protection locked="0"/>
    </xf>
    <xf numFmtId="189" fontId="50" fillId="0" borderId="21" xfId="0" applyNumberFormat="1" applyFont="1" applyFill="1" applyBorder="1" applyAlignment="1" applyProtection="1">
      <alignment horizontal="right" vertical="center" indent="1"/>
      <protection locked="0"/>
    </xf>
    <xf numFmtId="0" fontId="5" fillId="0" borderId="0" xfId="0" applyFont="1" applyFill="1" applyBorder="1" applyAlignment="1" applyProtection="1">
      <alignment horizontal="left" shrinkToFit="1"/>
      <protection hidden="1"/>
    </xf>
    <xf numFmtId="0" fontId="5" fillId="0" borderId="16" xfId="0" applyNumberFormat="1" applyFont="1" applyFill="1" applyBorder="1" applyAlignment="1" applyProtection="1">
      <alignment horizontal="center" vertical="distributed" textRotation="255" indent="1"/>
      <protection hidden="1"/>
    </xf>
    <xf numFmtId="186" fontId="50" fillId="0" borderId="25" xfId="0" applyNumberFormat="1" applyFont="1" applyFill="1" applyBorder="1" applyAlignment="1" applyProtection="1">
      <alignment horizontal="right" vertical="center" indent="1"/>
      <protection locked="0"/>
    </xf>
    <xf numFmtId="183" fontId="50" fillId="0" borderId="25" xfId="0" applyNumberFormat="1" applyFont="1" applyFill="1" applyBorder="1" applyAlignment="1" applyProtection="1">
      <alignment vertical="center"/>
      <protection locked="0"/>
    </xf>
    <xf numFmtId="185" fontId="50" fillId="0" borderId="7" xfId="0" applyNumberFormat="1" applyFont="1" applyFill="1" applyBorder="1" applyAlignment="1" applyProtection="1">
      <alignment vertical="center"/>
      <protection locked="0"/>
    </xf>
    <xf numFmtId="177" fontId="50" fillId="0" borderId="21" xfId="0" applyNumberFormat="1" applyFont="1" applyFill="1" applyBorder="1" applyAlignment="1" applyProtection="1">
      <alignment horizontal="right" vertical="center"/>
      <protection locked="0"/>
    </xf>
    <xf numFmtId="183" fontId="50" fillId="0" borderId="10" xfId="0" applyNumberFormat="1" applyFont="1" applyFill="1" applyBorder="1" applyAlignment="1" applyProtection="1">
      <alignment vertical="center"/>
      <protection locked="0"/>
    </xf>
    <xf numFmtId="0" fontId="5" fillId="0" borderId="12" xfId="0" applyNumberFormat="1" applyFont="1" applyFill="1" applyBorder="1" applyAlignment="1" applyProtection="1">
      <alignment horizontal="distributed" vertical="center" indent="1" shrinkToFi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16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right" vertical="center"/>
      <protection hidden="1"/>
    </xf>
    <xf numFmtId="0" fontId="5" fillId="0" borderId="2" xfId="0" applyNumberFormat="1" applyFont="1" applyFill="1" applyBorder="1" applyAlignment="1" applyProtection="1">
      <alignment horizontal="distributed" vertical="center" indent="1" shrinkToFit="1"/>
      <protection hidden="1"/>
    </xf>
    <xf numFmtId="0" fontId="5" fillId="0" borderId="16" xfId="0" applyFont="1" applyFill="1" applyBorder="1" applyAlignment="1" applyProtection="1">
      <alignment horizontal="center" vertical="center" shrinkToFit="1"/>
      <protection hidden="1"/>
    </xf>
    <xf numFmtId="41" fontId="40" fillId="0" borderId="3" xfId="0" applyNumberFormat="1" applyFont="1" applyFill="1" applyBorder="1" applyAlignment="1" applyProtection="1">
      <alignment vertical="center" shrinkToFit="1"/>
      <protection locked="0" hidden="1"/>
    </xf>
    <xf numFmtId="41" fontId="40" fillId="0" borderId="10" xfId="0" applyNumberFormat="1" applyFont="1" applyFill="1" applyBorder="1" applyAlignment="1" applyProtection="1">
      <alignment vertical="center" shrinkToFit="1"/>
      <protection locked="0" hidden="1"/>
    </xf>
    <xf numFmtId="41" fontId="40" fillId="0" borderId="10" xfId="0" applyNumberFormat="1" applyFont="1" applyFill="1" applyBorder="1" applyAlignment="1" applyProtection="1">
      <alignment vertical="center"/>
      <protection hidden="1"/>
    </xf>
    <xf numFmtId="41" fontId="40" fillId="0" borderId="3" xfId="0" applyNumberFormat="1" applyFont="1" applyFill="1" applyBorder="1" applyAlignment="1" applyProtection="1">
      <alignment horizontal="right" vertical="center" shrinkToFit="1"/>
      <protection locked="0" hidden="1"/>
    </xf>
    <xf numFmtId="41" fontId="44" fillId="0" borderId="10" xfId="0" applyNumberFormat="1" applyFont="1" applyFill="1" applyBorder="1" applyAlignment="1" applyProtection="1">
      <alignment vertical="center"/>
      <protection hidden="1"/>
    </xf>
    <xf numFmtId="41" fontId="44" fillId="0" borderId="10" xfId="0" applyNumberFormat="1" applyFont="1" applyFill="1" applyBorder="1" applyAlignment="1" applyProtection="1">
      <alignment horizontal="right" vertical="center" shrinkToFit="1"/>
      <protection locked="0" hidden="1"/>
    </xf>
    <xf numFmtId="41" fontId="44" fillId="0" borderId="10" xfId="0" applyNumberFormat="1" applyFont="1" applyFill="1" applyBorder="1" applyAlignment="1" applyProtection="1">
      <alignment vertical="center" shrinkToFit="1"/>
      <protection locked="0" hidden="1"/>
    </xf>
    <xf numFmtId="41" fontId="44" fillId="0" borderId="4" xfId="0" applyNumberFormat="1" applyFont="1" applyFill="1" applyBorder="1" applyAlignment="1" applyProtection="1">
      <alignment vertical="center" shrinkToFit="1"/>
      <protection locked="0" hidden="1"/>
    </xf>
    <xf numFmtId="41" fontId="44" fillId="0" borderId="11" xfId="0" applyNumberFormat="1" applyFont="1" applyFill="1" applyBorder="1" applyAlignment="1" applyProtection="1">
      <alignment vertical="center" shrinkToFit="1"/>
      <protection locked="0"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38" fontId="5" fillId="0" borderId="14" xfId="7" applyFont="1" applyFill="1" applyBorder="1" applyAlignment="1" applyProtection="1">
      <alignment horizontal="center" vertical="center"/>
      <protection hidden="1"/>
    </xf>
    <xf numFmtId="38" fontId="5" fillId="0" borderId="20" xfId="7" applyFont="1" applyFill="1" applyBorder="1" applyAlignment="1" applyProtection="1">
      <alignment horizontal="center" vertical="center"/>
      <protection hidden="1"/>
    </xf>
    <xf numFmtId="38" fontId="5" fillId="0" borderId="1" xfId="7" applyFont="1" applyFill="1" applyBorder="1" applyAlignment="1" applyProtection="1">
      <alignment horizontal="center" vertical="center"/>
      <protection hidden="1"/>
    </xf>
    <xf numFmtId="38" fontId="5" fillId="0" borderId="4" xfId="7" applyFont="1" applyFill="1" applyBorder="1" applyAlignment="1" applyProtection="1">
      <alignment horizontal="center" vertical="center"/>
      <protection hidden="1"/>
    </xf>
    <xf numFmtId="38" fontId="5" fillId="0" borderId="19" xfId="7" applyFont="1" applyFill="1" applyBorder="1" applyAlignment="1" applyProtection="1">
      <alignment horizontal="center" vertical="center"/>
      <protection hidden="1"/>
    </xf>
    <xf numFmtId="38" fontId="5" fillId="0" borderId="21" xfId="7" applyFont="1" applyFill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41" fontId="44" fillId="0" borderId="11" xfId="0" applyNumberFormat="1" applyFont="1" applyFill="1" applyBorder="1" applyAlignment="1" applyProtection="1">
      <alignment vertical="center"/>
      <protection hidden="1"/>
    </xf>
    <xf numFmtId="41" fontId="44" fillId="0" borderId="3" xfId="0" applyNumberFormat="1" applyFont="1" applyFill="1" applyBorder="1" applyAlignment="1" applyProtection="1">
      <alignment vertical="center" shrinkToFit="1"/>
      <protection locked="0" hidden="1"/>
    </xf>
    <xf numFmtId="41" fontId="44" fillId="0" borderId="3" xfId="0" applyNumberFormat="1" applyFont="1" applyFill="1" applyBorder="1" applyAlignment="1" applyProtection="1">
      <alignment horizontal="right" vertical="center" shrinkToFit="1"/>
      <protection locked="0" hidden="1"/>
    </xf>
    <xf numFmtId="41" fontId="44" fillId="0" borderId="4" xfId="0" applyNumberFormat="1" applyFont="1" applyFill="1" applyBorder="1" applyAlignment="1" applyProtection="1">
      <alignment horizontal="right" vertical="center" shrinkToFit="1"/>
      <protection locked="0" hidden="1"/>
    </xf>
    <xf numFmtId="41" fontId="44" fillId="0" borderId="11" xfId="0" applyNumberFormat="1" applyFont="1" applyFill="1" applyBorder="1" applyAlignment="1" applyProtection="1">
      <alignment horizontal="right" vertical="center" shrinkToFit="1"/>
      <protection locked="0" hidden="1"/>
    </xf>
    <xf numFmtId="0" fontId="5" fillId="0" borderId="11" xfId="0" applyNumberFormat="1" applyFont="1" applyFill="1" applyBorder="1" applyAlignment="1" applyProtection="1">
      <alignment horizontal="distributed" vertical="center" indent="1"/>
      <protection hidden="1"/>
    </xf>
    <xf numFmtId="177" fontId="5" fillId="0" borderId="4" xfId="0" applyNumberFormat="1" applyFont="1" applyFill="1" applyBorder="1" applyAlignment="1" applyProtection="1">
      <alignment vertical="center"/>
      <protection locked="0" hidden="1"/>
    </xf>
    <xf numFmtId="177" fontId="5" fillId="0" borderId="1" xfId="0" applyNumberFormat="1" applyFont="1" applyFill="1" applyBorder="1" applyAlignment="1" applyProtection="1">
      <alignment vertical="center"/>
      <protection locked="0" hidden="1"/>
    </xf>
    <xf numFmtId="177" fontId="5" fillId="0" borderId="9" xfId="0" applyNumberFormat="1" applyFont="1" applyFill="1" applyBorder="1" applyAlignment="1" applyProtection="1">
      <alignment vertical="center"/>
      <protection locked="0" hidden="1"/>
    </xf>
    <xf numFmtId="177" fontId="5" fillId="0" borderId="11" xfId="0" applyNumberFormat="1" applyFont="1" applyFill="1" applyBorder="1" applyAlignment="1" applyProtection="1">
      <alignment vertical="center"/>
      <protection locked="0" hidden="1"/>
    </xf>
    <xf numFmtId="38" fontId="5" fillId="0" borderId="11" xfId="7" applyFont="1" applyFill="1" applyBorder="1" applyAlignment="1" applyProtection="1">
      <alignment horizontal="center" vertical="center"/>
      <protection hidden="1"/>
    </xf>
    <xf numFmtId="0" fontId="0" fillId="0" borderId="2" xfId="0" applyNumberFormat="1" applyFont="1" applyFill="1" applyBorder="1" applyAlignment="1" applyProtection="1">
      <alignment horizontal="distributed" vertical="center" indent="2"/>
      <protection hidden="1"/>
    </xf>
    <xf numFmtId="177" fontId="5" fillId="0" borderId="5" xfId="0" applyNumberFormat="1" applyFont="1" applyFill="1" applyBorder="1" applyAlignment="1" applyProtection="1">
      <alignment vertical="center"/>
      <protection locked="0" hidden="1"/>
    </xf>
    <xf numFmtId="177" fontId="5" fillId="0" borderId="6" xfId="0" applyNumberFormat="1" applyFont="1" applyFill="1" applyBorder="1" applyAlignment="1" applyProtection="1">
      <alignment vertical="center"/>
      <protection locked="0" hidden="1"/>
    </xf>
    <xf numFmtId="177" fontId="5" fillId="0" borderId="7" xfId="0" applyNumberFormat="1" applyFont="1" applyFill="1" applyBorder="1" applyAlignment="1" applyProtection="1">
      <alignment vertical="center"/>
      <protection locked="0" hidden="1"/>
    </xf>
    <xf numFmtId="177" fontId="5" fillId="0" borderId="12" xfId="0" applyNumberFormat="1" applyFont="1" applyFill="1" applyBorder="1" applyAlignment="1" applyProtection="1">
      <alignment vertical="center"/>
      <protection locked="0" hidden="1"/>
    </xf>
    <xf numFmtId="0" fontId="5" fillId="0" borderId="0" xfId="0" applyNumberFormat="1" applyFont="1" applyFill="1" applyBorder="1" applyAlignment="1" applyProtection="1">
      <alignment horizontal="right" vertical="center"/>
      <protection hidden="1"/>
    </xf>
    <xf numFmtId="177" fontId="5" fillId="0" borderId="14" xfId="0" applyNumberFormat="1" applyFont="1" applyFill="1" applyBorder="1" applyAlignment="1" applyProtection="1">
      <alignment vertical="center"/>
      <protection locked="0" hidden="1"/>
    </xf>
    <xf numFmtId="177" fontId="5" fillId="0" borderId="20" xfId="0" applyNumberFormat="1" applyFont="1" applyFill="1" applyBorder="1" applyAlignment="1" applyProtection="1">
      <alignment vertical="center"/>
      <protection locked="0" hidden="1"/>
    </xf>
    <xf numFmtId="177" fontId="5" fillId="0" borderId="4" xfId="7" applyNumberFormat="1" applyFont="1" applyFill="1" applyBorder="1" applyAlignment="1" applyProtection="1">
      <alignment vertical="center"/>
      <protection locked="0" hidden="1"/>
    </xf>
    <xf numFmtId="177" fontId="5" fillId="0" borderId="11" xfId="7" applyNumberFormat="1" applyFont="1" applyFill="1" applyBorder="1" applyAlignment="1" applyProtection="1">
      <alignment vertical="center"/>
      <protection locked="0" hidden="1"/>
    </xf>
    <xf numFmtId="177" fontId="5" fillId="0" borderId="17" xfId="7" applyNumberFormat="1" applyFont="1" applyFill="1" applyBorder="1" applyAlignment="1" applyProtection="1">
      <alignment vertical="center"/>
      <protection locked="0" hidden="1"/>
    </xf>
    <xf numFmtId="177" fontId="5" fillId="0" borderId="22" xfId="7" applyNumberFormat="1" applyFont="1" applyFill="1" applyBorder="1" applyAlignment="1" applyProtection="1">
      <alignment vertical="center"/>
      <protection locked="0" hidden="1"/>
    </xf>
    <xf numFmtId="0" fontId="0" fillId="0" borderId="12" xfId="0" applyNumberFormat="1" applyFont="1" applyFill="1" applyBorder="1" applyAlignment="1" applyProtection="1">
      <alignment horizontal="distributed" vertical="center" indent="1"/>
      <protection hidden="1"/>
    </xf>
    <xf numFmtId="0" fontId="0" fillId="0" borderId="5" xfId="0" applyNumberFormat="1" applyFont="1" applyFill="1" applyBorder="1" applyAlignment="1" applyProtection="1">
      <alignment horizontal="distributed" vertical="center" indent="1"/>
      <protection hidden="1"/>
    </xf>
    <xf numFmtId="177" fontId="40" fillId="0" borderId="10" xfId="0" applyNumberFormat="1" applyFont="1" applyFill="1" applyBorder="1" applyAlignment="1" applyProtection="1">
      <alignment vertical="center"/>
      <protection locked="0" hidden="1"/>
    </xf>
    <xf numFmtId="180" fontId="5" fillId="0" borderId="10" xfId="0" applyNumberFormat="1" applyFont="1" applyFill="1" applyBorder="1" applyAlignment="1" applyProtection="1">
      <alignment vertical="center"/>
      <protection locked="0" hidden="1"/>
    </xf>
    <xf numFmtId="180" fontId="5" fillId="0" borderId="3" xfId="0" applyNumberFormat="1" applyFont="1" applyFill="1" applyBorder="1" applyAlignment="1" applyProtection="1">
      <alignment vertical="center"/>
      <protection locked="0" hidden="1"/>
    </xf>
    <xf numFmtId="182" fontId="5" fillId="0" borderId="10" xfId="7" applyNumberFormat="1" applyFont="1" applyFill="1" applyBorder="1" applyAlignment="1" applyProtection="1">
      <alignment horizontal="right" vertical="center"/>
      <protection locked="0" hidden="1"/>
    </xf>
    <xf numFmtId="177" fontId="5" fillId="0" borderId="18" xfId="0" applyNumberFormat="1" applyFont="1" applyFill="1" applyBorder="1" applyAlignment="1" applyProtection="1">
      <alignment vertical="center"/>
      <protection locked="0" hidden="1"/>
    </xf>
    <xf numFmtId="177" fontId="5" fillId="0" borderId="23" xfId="0" applyNumberFormat="1" applyFont="1" applyFill="1" applyBorder="1" applyAlignment="1" applyProtection="1">
      <alignment vertical="center"/>
      <protection locked="0" hidden="1"/>
    </xf>
    <xf numFmtId="0" fontId="5" fillId="0" borderId="0" xfId="0" applyFont="1" applyFill="1" applyBorder="1" applyAlignment="1" applyProtection="1">
      <alignment vertical="center"/>
      <protection locked="0"/>
    </xf>
    <xf numFmtId="180" fontId="5" fillId="0" borderId="11" xfId="0" applyNumberFormat="1" applyFont="1" applyFill="1" applyBorder="1" applyAlignment="1" applyProtection="1">
      <alignment vertical="center"/>
      <protection locked="0" hidden="1"/>
    </xf>
    <xf numFmtId="182" fontId="5" fillId="0" borderId="11" xfId="7" applyNumberFormat="1" applyFont="1" applyFill="1" applyBorder="1" applyAlignment="1" applyProtection="1">
      <alignment horizontal="right" vertical="center"/>
      <protection locked="0" hidden="1"/>
    </xf>
    <xf numFmtId="177" fontId="5" fillId="0" borderId="10" xfId="0" applyNumberFormat="1" applyFont="1" applyFill="1" applyBorder="1" applyAlignment="1" applyProtection="1">
      <alignment vertical="center"/>
      <protection locked="0" hidden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Fill="1" applyBorder="1" applyAlignment="1" applyProtection="1">
      <alignment horizontal="center" vertical="center" wrapText="1"/>
      <protection hidden="1"/>
    </xf>
    <xf numFmtId="0" fontId="8" fillId="0" borderId="7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8" xfId="0" applyFont="1" applyFill="1" applyBorder="1" applyAlignment="1" applyProtection="1">
      <alignment horizontal="center" vertical="center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2" xfId="9" applyNumberFormat="1" applyFont="1" applyFill="1" applyBorder="1" applyAlignment="1" applyProtection="1">
      <alignment horizontal="distributed" vertical="center" indent="1" shrinkToFit="1"/>
      <protection hidden="1"/>
    </xf>
    <xf numFmtId="0" fontId="8" fillId="0" borderId="5" xfId="0" applyNumberFormat="1" applyFont="1" applyFill="1" applyBorder="1" applyAlignment="1" applyProtection="1">
      <alignment horizontal="distributed" vertical="center" wrapText="1" indent="2"/>
      <protection hidden="1"/>
    </xf>
    <xf numFmtId="41" fontId="5" fillId="0" borderId="3" xfId="0" applyNumberFormat="1" applyFont="1" applyFill="1" applyBorder="1" applyAlignment="1" applyProtection="1">
      <alignment vertical="center" shrinkToFit="1"/>
      <protection locked="0" hidden="1"/>
    </xf>
    <xf numFmtId="41" fontId="5" fillId="0" borderId="10" xfId="0" applyNumberFormat="1" applyFont="1" applyFill="1" applyBorder="1" applyAlignment="1" applyProtection="1">
      <alignment vertical="center" shrinkToFit="1"/>
      <protection locked="0" hidden="1"/>
    </xf>
    <xf numFmtId="41" fontId="5" fillId="0" borderId="10" xfId="0" applyNumberFormat="1" applyFont="1" applyFill="1" applyBorder="1" applyAlignment="1" applyProtection="1">
      <alignment vertical="center"/>
      <protection hidden="1"/>
    </xf>
    <xf numFmtId="41" fontId="5" fillId="0" borderId="3" xfId="0" applyNumberFormat="1" applyFont="1" applyFill="1" applyBorder="1" applyAlignment="1" applyProtection="1">
      <alignment horizontal="right" vertical="center" shrinkToFit="1"/>
      <protection locked="0" hidden="1"/>
    </xf>
    <xf numFmtId="41" fontId="5" fillId="0" borderId="4" xfId="0" applyNumberFormat="1" applyFont="1" applyFill="1" applyBorder="1" applyAlignment="1" applyProtection="1">
      <alignment vertical="center" shrinkToFit="1"/>
      <protection locked="0" hidden="1"/>
    </xf>
    <xf numFmtId="41" fontId="5" fillId="0" borderId="11" xfId="0" applyNumberFormat="1" applyFont="1" applyFill="1" applyBorder="1" applyAlignment="1" applyProtection="1">
      <alignment vertical="center" shrinkToFit="1"/>
      <protection locked="0" hidden="1"/>
    </xf>
    <xf numFmtId="41" fontId="5" fillId="0" borderId="11" xfId="0" applyNumberFormat="1" applyFont="1" applyFill="1" applyBorder="1" applyAlignment="1" applyProtection="1">
      <alignment vertical="center"/>
      <protection hidden="1"/>
    </xf>
    <xf numFmtId="41" fontId="5" fillId="0" borderId="4" xfId="0" applyNumberFormat="1" applyFont="1" applyFill="1" applyBorder="1" applyAlignment="1" applyProtection="1">
      <alignment horizontal="right" vertical="center" shrinkToFit="1"/>
      <protection locked="0" hidden="1"/>
    </xf>
    <xf numFmtId="41" fontId="5" fillId="0" borderId="11" xfId="0" applyNumberFormat="1" applyFont="1" applyFill="1" applyBorder="1" applyAlignment="1" applyProtection="1">
      <alignment horizontal="right" vertical="center" shrinkToFit="1"/>
      <protection locked="0" hidden="1"/>
    </xf>
    <xf numFmtId="177" fontId="5" fillId="0" borderId="3" xfId="0" applyNumberFormat="1" applyFont="1" applyFill="1" applyBorder="1" applyAlignment="1" applyProtection="1">
      <alignment vertical="center"/>
      <protection locked="0" hidden="1"/>
    </xf>
    <xf numFmtId="177" fontId="5" fillId="0" borderId="0" xfId="0" applyNumberFormat="1" applyFont="1" applyFill="1" applyBorder="1" applyAlignment="1" applyProtection="1">
      <alignment vertical="center"/>
      <protection locked="0" hidden="1"/>
    </xf>
    <xf numFmtId="177" fontId="5" fillId="0" borderId="8" xfId="0" applyNumberFormat="1" applyFont="1" applyFill="1" applyBorder="1" applyAlignment="1" applyProtection="1">
      <alignment vertical="center"/>
      <protection locked="0" hidden="1"/>
    </xf>
    <xf numFmtId="0" fontId="40" fillId="0" borderId="37" xfId="9" applyNumberFormat="1" applyFont="1" applyFill="1" applyBorder="1" applyAlignment="1" applyProtection="1">
      <alignment horizontal="distributed" vertical="center" indent="1" shrinkToFit="1"/>
      <protection hidden="1"/>
    </xf>
    <xf numFmtId="0" fontId="40" fillId="0" borderId="38" xfId="9" applyNumberFormat="1" applyFont="1" applyFill="1" applyBorder="1" applyAlignment="1" applyProtection="1">
      <alignment horizontal="distributed" vertical="center" indent="1" shrinkToFit="1"/>
      <protection hidden="1"/>
    </xf>
    <xf numFmtId="177" fontId="40" fillId="0" borderId="39" xfId="0" applyNumberFormat="1" applyFont="1" applyFill="1" applyBorder="1" applyAlignment="1" applyProtection="1">
      <alignment vertical="center"/>
      <protection locked="0" hidden="1"/>
    </xf>
    <xf numFmtId="177" fontId="40" fillId="0" borderId="40" xfId="0" applyNumberFormat="1" applyFont="1" applyFill="1" applyBorder="1" applyAlignment="1" applyProtection="1">
      <alignment vertical="center"/>
      <protection locked="0" hidden="1"/>
    </xf>
    <xf numFmtId="177" fontId="40" fillId="0" borderId="41" xfId="0" applyNumberFormat="1" applyFont="1" applyFill="1" applyBorder="1" applyAlignment="1" applyProtection="1">
      <alignment vertical="center"/>
      <protection locked="0" hidden="1"/>
    </xf>
    <xf numFmtId="177" fontId="40" fillId="0" borderId="42" xfId="0" applyNumberFormat="1" applyFont="1" applyFill="1" applyBorder="1" applyAlignment="1" applyProtection="1">
      <alignment vertical="center"/>
      <protection locked="0" hidden="1"/>
    </xf>
    <xf numFmtId="177" fontId="37" fillId="0" borderId="10" xfId="0" applyNumberFormat="1" applyFont="1" applyFill="1" applyBorder="1" applyAlignment="1" applyProtection="1">
      <alignment vertical="center"/>
      <protection locked="0" hidden="1"/>
    </xf>
    <xf numFmtId="181" fontId="5" fillId="0" borderId="46" xfId="7" applyNumberFormat="1" applyFont="1" applyFill="1" applyBorder="1" applyAlignment="1" applyProtection="1">
      <alignment horizontal="right" vertical="center"/>
      <protection locked="0" hidden="1"/>
    </xf>
    <xf numFmtId="181" fontId="5" fillId="0" borderId="10" xfId="7" applyNumberFormat="1" applyFont="1" applyFill="1" applyBorder="1" applyAlignment="1" applyProtection="1">
      <alignment horizontal="right" vertical="center"/>
      <protection locked="0" hidden="1"/>
    </xf>
    <xf numFmtId="181" fontId="5" fillId="0" borderId="47" xfId="7" applyNumberFormat="1" applyFont="1" applyFill="1" applyBorder="1" applyAlignment="1" applyProtection="1">
      <alignment horizontal="right" vertical="center"/>
      <protection locked="0" hidden="1"/>
    </xf>
    <xf numFmtId="182" fontId="5" fillId="0" borderId="8" xfId="7" applyNumberFormat="1" applyFont="1" applyFill="1" applyBorder="1" applyAlignment="1" applyProtection="1">
      <alignment horizontal="right" vertical="center"/>
      <protection locked="0" hidden="1"/>
    </xf>
    <xf numFmtId="0" fontId="5" fillId="0" borderId="43" xfId="0" applyNumberFormat="1" applyFont="1" applyFill="1" applyBorder="1" applyAlignment="1" applyProtection="1">
      <alignment horizontal="distributed" vertical="center" indent="1"/>
      <protection hidden="1"/>
    </xf>
    <xf numFmtId="0" fontId="5" fillId="0" borderId="44" xfId="0" applyNumberFormat="1" applyFont="1" applyFill="1" applyBorder="1" applyAlignment="1" applyProtection="1">
      <alignment horizontal="distributed" vertical="center" indent="1"/>
      <protection hidden="1"/>
    </xf>
    <xf numFmtId="0" fontId="5" fillId="0" borderId="45" xfId="0" applyNumberFormat="1" applyFont="1" applyFill="1" applyBorder="1" applyAlignment="1" applyProtection="1">
      <alignment horizontal="distributed" vertical="center" indent="1"/>
      <protection hidden="1"/>
    </xf>
    <xf numFmtId="0" fontId="5" fillId="0" borderId="7" xfId="0" applyNumberFormat="1" applyFont="1" applyFill="1" applyBorder="1" applyAlignment="1" applyProtection="1">
      <alignment horizontal="distributed" vertical="center" indent="1"/>
      <protection hidden="1"/>
    </xf>
    <xf numFmtId="180" fontId="5" fillId="0" borderId="4" xfId="0" applyNumberFormat="1" applyFont="1" applyFill="1" applyBorder="1" applyAlignment="1" applyProtection="1">
      <alignment vertical="center"/>
      <protection locked="0" hidden="1"/>
    </xf>
    <xf numFmtId="181" fontId="5" fillId="0" borderId="48" xfId="7" applyNumberFormat="1" applyFont="1" applyFill="1" applyBorder="1" applyAlignment="1" applyProtection="1">
      <alignment horizontal="right" vertical="center"/>
      <protection locked="0" hidden="1"/>
    </xf>
    <xf numFmtId="181" fontId="5" fillId="0" borderId="49" xfId="7" applyNumberFormat="1" applyFont="1" applyFill="1" applyBorder="1" applyAlignment="1" applyProtection="1">
      <alignment horizontal="right" vertical="center"/>
      <protection locked="0" hidden="1"/>
    </xf>
    <xf numFmtId="181" fontId="5" fillId="0" borderId="50" xfId="7" applyNumberFormat="1" applyFont="1" applyFill="1" applyBorder="1" applyAlignment="1" applyProtection="1">
      <alignment horizontal="right" vertical="center"/>
      <protection locked="0" hidden="1"/>
    </xf>
    <xf numFmtId="182" fontId="5" fillId="0" borderId="9" xfId="7" applyNumberFormat="1" applyFont="1" applyFill="1" applyBorder="1" applyAlignment="1" applyProtection="1">
      <alignment horizontal="right" vertical="center"/>
      <protection locked="0" hidden="1"/>
    </xf>
    <xf numFmtId="0" fontId="41" fillId="0" borderId="0" xfId="0" applyFont="1" applyFill="1" applyBorder="1" applyAlignment="1" applyProtection="1">
      <protection hidden="1"/>
    </xf>
  </cellXfs>
  <cellStyles count="46">
    <cellStyle name="20% - アクセント 1" xfId="12"/>
    <cellStyle name="20% - アクセント 2" xfId="1"/>
    <cellStyle name="20% - アクセント 3" xfId="13"/>
    <cellStyle name="20% - アクセント 4" xfId="15"/>
    <cellStyle name="20% - アクセント 5" xfId="16"/>
    <cellStyle name="20% - アクセント 6" xfId="5"/>
    <cellStyle name="40% - アクセント 1" xfId="30"/>
    <cellStyle name="40% - アクセント 2" xfId="4"/>
    <cellStyle name="40% - アクセント 3" xfId="31"/>
    <cellStyle name="40% - アクセント 4" xfId="32"/>
    <cellStyle name="40% - アクセント 5" xfId="33"/>
    <cellStyle name="40% - アクセント 6" xfId="34"/>
    <cellStyle name="60% - アクセント 1" xfId="17"/>
    <cellStyle name="60% - アクセント 2" xfId="6"/>
    <cellStyle name="60% - アクセント 3" xfId="18"/>
    <cellStyle name="60% - アクセント 4" xfId="19"/>
    <cellStyle name="60% - アクセント 5" xfId="20"/>
    <cellStyle name="60% - アクセント 6" xfId="2"/>
    <cellStyle name="アクセント 1" xfId="37"/>
    <cellStyle name="アクセント 2" xfId="8"/>
    <cellStyle name="アクセント 3" xfId="38"/>
    <cellStyle name="アクセント 4" xfId="10"/>
    <cellStyle name="アクセント 5" xfId="39"/>
    <cellStyle name="アクセント 6" xfId="42"/>
    <cellStyle name="タイトル" xfId="27"/>
    <cellStyle name="チェック セル" xfId="23"/>
    <cellStyle name="どちらでもない" xfId="21"/>
    <cellStyle name="パーセント" xfId="9" builtinId="5"/>
    <cellStyle name="メモ" xfId="14"/>
    <cellStyle name="リンク セル" xfId="26"/>
    <cellStyle name="悪い" xfId="24"/>
    <cellStyle name="計算" xfId="45"/>
    <cellStyle name="警告文" xfId="36"/>
    <cellStyle name="桁区切り" xfId="7" builtinId="6"/>
    <cellStyle name="桁区切り [0.00]" xfId="3" builtinId="3"/>
    <cellStyle name="桁区切り[0]_13-1･13-2" xfId="28"/>
    <cellStyle name="見出し 1" xfId="41"/>
    <cellStyle name="見出し 2" xfId="43"/>
    <cellStyle name="見出し 3" xfId="44"/>
    <cellStyle name="見出し 4" xfId="11"/>
    <cellStyle name="集計" xfId="29"/>
    <cellStyle name="出力" xfId="40"/>
    <cellStyle name="説明文" xfId="25"/>
    <cellStyle name="入力" xfId="22"/>
    <cellStyle name="標準" xfId="0" builtinId="0"/>
    <cellStyle name="良い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9525</xdr:rowOff>
    </xdr:from>
    <xdr:to>
      <xdr:col>11</xdr:col>
      <xdr:colOff>0</xdr:colOff>
      <xdr:row>7</xdr:row>
      <xdr:rowOff>180975</xdr:rowOff>
    </xdr:to>
    <xdr:sp macro="" textlink="">
      <xdr:nvSpPr>
        <xdr:cNvPr id="1042" name="Line 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ShapeType="1"/>
        </xdr:cNvSpPr>
      </xdr:nvSpPr>
      <xdr:spPr bwMode="auto">
        <a:xfrm>
          <a:off x="142875" y="1000125"/>
          <a:ext cx="142875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11</xdr:col>
      <xdr:colOff>0</xdr:colOff>
      <xdr:row>30</xdr:row>
      <xdr:rowOff>133350</xdr:rowOff>
    </xdr:to>
    <xdr:sp macro="" textlink="">
      <xdr:nvSpPr>
        <xdr:cNvPr id="1043" name="Line 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ShapeType="1"/>
        </xdr:cNvSpPr>
      </xdr:nvSpPr>
      <xdr:spPr bwMode="auto">
        <a:xfrm>
          <a:off x="142875" y="5438775"/>
          <a:ext cx="142875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059" name="Line 1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060" name="Line 2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16</xdr:row>
      <xdr:rowOff>9525</xdr:rowOff>
    </xdr:from>
    <xdr:to>
      <xdr:col>9</xdr:col>
      <xdr:colOff>0</xdr:colOff>
      <xdr:row>19</xdr:row>
      <xdr:rowOff>9525</xdr:rowOff>
    </xdr:to>
    <xdr:sp macro="" textlink="">
      <xdr:nvSpPr>
        <xdr:cNvPr id="2061" name="直線 13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>
          <a:spLocks noChangeShapeType="1"/>
        </xdr:cNvSpPr>
      </xdr:nvSpPr>
      <xdr:spPr bwMode="auto">
        <a:xfrm>
          <a:off x="152400" y="3009900"/>
          <a:ext cx="1133475" cy="5334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075" name="Line 1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076" name="Line 2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4097" name="Line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>
          <a:spLocks noChangeShapeType="1"/>
        </xdr:cNvSpPr>
      </xdr:nvSpPr>
      <xdr:spPr bwMode="auto">
        <a:xfrm>
          <a:off x="152400" y="523875"/>
          <a:ext cx="113347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23</xdr:row>
      <xdr:rowOff>9525</xdr:rowOff>
    </xdr:from>
    <xdr:to>
      <xdr:col>9</xdr:col>
      <xdr:colOff>0</xdr:colOff>
      <xdr:row>25</xdr:row>
      <xdr:rowOff>0</xdr:rowOff>
    </xdr:to>
    <xdr:sp macro="" textlink="">
      <xdr:nvSpPr>
        <xdr:cNvPr id="4098" name="Line 6">
          <a:extLst>
            <a:ext uri="{FF2B5EF4-FFF2-40B4-BE49-F238E27FC236}">
              <a16:creationId xmlns:a16="http://schemas.microsoft.com/office/drawing/2014/main" id="{00000000-0008-0000-0300-000002100000}"/>
            </a:ext>
          </a:extLst>
        </xdr:cNvPr>
        <xdr:cNvSpPr>
          <a:spLocks noChangeShapeType="1"/>
        </xdr:cNvSpPr>
      </xdr:nvSpPr>
      <xdr:spPr bwMode="auto">
        <a:xfrm>
          <a:off x="142875" y="4171950"/>
          <a:ext cx="114300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5126" name="直線 6">
          <a:extLst>
            <a:ext uri="{FF2B5EF4-FFF2-40B4-BE49-F238E27FC236}">
              <a16:creationId xmlns:a16="http://schemas.microsoft.com/office/drawing/2014/main" id="{00000000-0008-0000-0400-000006140000}"/>
            </a:ext>
          </a:extLst>
        </xdr:cNvPr>
        <xdr:cNvSpPr>
          <a:spLocks noChangeShapeType="1"/>
        </xdr:cNvSpPr>
      </xdr:nvSpPr>
      <xdr:spPr bwMode="auto">
        <a:xfrm>
          <a:off x="142875" y="514350"/>
          <a:ext cx="1143000" cy="3810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53"/>
  <sheetViews>
    <sheetView tabSelected="1" view="pageBreakPreview" zoomScaleNormal="100" zoomScaleSheetLayoutView="100" workbookViewId="0">
      <selection activeCell="A3" sqref="A3"/>
    </sheetView>
  </sheetViews>
  <sheetFormatPr defaultColWidth="9" defaultRowHeight="13.5"/>
  <cols>
    <col min="1" max="21" width="1.875" style="5" customWidth="1"/>
    <col min="22" max="22" width="2.5" style="5" customWidth="1"/>
    <col min="23" max="32" width="1.875" style="5" customWidth="1"/>
    <col min="33" max="33" width="2.5" style="5" customWidth="1"/>
    <col min="34" max="43" width="1.875" style="5" customWidth="1"/>
    <col min="44" max="44" width="2.5" style="5" customWidth="1"/>
    <col min="45" max="47" width="1.875" style="5" customWidth="1"/>
    <col min="48" max="256" width="9" style="5"/>
  </cols>
  <sheetData>
    <row r="1" spans="1:46" s="11" customFormat="1" ht="13.5" customHeight="1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</row>
    <row r="2" spans="1:46" s="11" customFormat="1" ht="13.5" customHeigh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</row>
    <row r="3" spans="1:46" s="11" customFormat="1" ht="12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8"/>
      <c r="AL3" s="88"/>
      <c r="AM3" s="88"/>
      <c r="AN3" s="88"/>
      <c r="AO3" s="88"/>
      <c r="AP3" s="88"/>
      <c r="AQ3" s="88"/>
      <c r="AR3" s="88"/>
      <c r="AS3" s="88"/>
    </row>
    <row r="4" spans="1:46" s="5" customFormat="1" ht="12" customHeight="1">
      <c r="A4" s="45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</row>
    <row r="5" spans="1:46" s="11" customFormat="1">
      <c r="A5" s="150" t="s">
        <v>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</row>
    <row r="6" spans="1:46" s="11" customFormat="1" ht="13.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K6" s="27"/>
      <c r="AL6" s="27"/>
      <c r="AM6" s="27"/>
      <c r="AN6" s="27"/>
      <c r="AO6" s="27"/>
      <c r="AP6" s="27"/>
      <c r="AQ6" s="27"/>
      <c r="AR6" s="33" t="s">
        <v>2</v>
      </c>
      <c r="AS6" s="27"/>
    </row>
    <row r="7" spans="1:46" s="11" customFormat="1" ht="15" customHeight="1">
      <c r="A7" s="27"/>
      <c r="B7" s="151" t="s">
        <v>3</v>
      </c>
      <c r="C7" s="151"/>
      <c r="D7" s="151"/>
      <c r="E7" s="151"/>
      <c r="F7" s="151"/>
      <c r="G7" s="151"/>
      <c r="H7" s="151"/>
      <c r="I7" s="151"/>
      <c r="J7" s="151"/>
      <c r="K7" s="151"/>
      <c r="L7" s="152" t="s">
        <v>358</v>
      </c>
      <c r="M7" s="153"/>
      <c r="N7" s="153"/>
      <c r="O7" s="153"/>
      <c r="P7" s="153"/>
      <c r="Q7" s="153"/>
      <c r="R7" s="153"/>
      <c r="S7" s="153"/>
      <c r="T7" s="153"/>
      <c r="U7" s="153"/>
      <c r="V7" s="154"/>
      <c r="W7" s="155" t="s">
        <v>381</v>
      </c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 t="s">
        <v>366</v>
      </c>
      <c r="AI7" s="155"/>
      <c r="AJ7" s="155"/>
      <c r="AK7" s="155"/>
      <c r="AL7" s="155"/>
      <c r="AM7" s="155"/>
      <c r="AN7" s="155"/>
      <c r="AO7" s="155"/>
      <c r="AP7" s="155"/>
      <c r="AQ7" s="155"/>
      <c r="AR7" s="155"/>
    </row>
    <row r="8" spans="1:46" s="5" customFormat="1" ht="15" customHeight="1">
      <c r="A8" s="27"/>
      <c r="B8" s="156" t="s">
        <v>4</v>
      </c>
      <c r="C8" s="156"/>
      <c r="D8" s="156"/>
      <c r="E8" s="156"/>
      <c r="F8" s="156"/>
      <c r="G8" s="156"/>
      <c r="H8" s="156"/>
      <c r="I8" s="156"/>
      <c r="J8" s="156"/>
      <c r="K8" s="156"/>
      <c r="L8" s="157" t="s">
        <v>5</v>
      </c>
      <c r="M8" s="157"/>
      <c r="N8" s="157"/>
      <c r="O8" s="157"/>
      <c r="P8" s="157"/>
      <c r="Q8" s="157" t="s">
        <v>6</v>
      </c>
      <c r="R8" s="157"/>
      <c r="S8" s="157"/>
      <c r="T8" s="157"/>
      <c r="U8" s="157"/>
      <c r="V8" s="157"/>
      <c r="W8" s="157" t="s">
        <v>5</v>
      </c>
      <c r="X8" s="157"/>
      <c r="Y8" s="157"/>
      <c r="Z8" s="157"/>
      <c r="AA8" s="157"/>
      <c r="AB8" s="157" t="s">
        <v>6</v>
      </c>
      <c r="AC8" s="157"/>
      <c r="AD8" s="157"/>
      <c r="AE8" s="157"/>
      <c r="AF8" s="157"/>
      <c r="AG8" s="157"/>
      <c r="AH8" s="157" t="s">
        <v>5</v>
      </c>
      <c r="AI8" s="157"/>
      <c r="AJ8" s="157"/>
      <c r="AK8" s="157"/>
      <c r="AL8" s="157"/>
      <c r="AM8" s="157" t="s">
        <v>6</v>
      </c>
      <c r="AN8" s="157"/>
      <c r="AO8" s="157"/>
      <c r="AP8" s="157"/>
      <c r="AQ8" s="157"/>
      <c r="AR8" s="157"/>
    </row>
    <row r="9" spans="1:46" s="11" customFormat="1" ht="15" customHeight="1">
      <c r="A9" s="27"/>
      <c r="B9" s="194" t="s">
        <v>7</v>
      </c>
      <c r="C9" s="194"/>
      <c r="D9" s="158" t="s">
        <v>8</v>
      </c>
      <c r="E9" s="159"/>
      <c r="F9" s="159"/>
      <c r="G9" s="159"/>
      <c r="H9" s="159"/>
      <c r="I9" s="159"/>
      <c r="J9" s="159"/>
      <c r="K9" s="159"/>
      <c r="L9" s="160">
        <v>19786</v>
      </c>
      <c r="M9" s="161"/>
      <c r="N9" s="161"/>
      <c r="O9" s="161"/>
      <c r="P9" s="162"/>
      <c r="Q9" s="160">
        <v>2203785</v>
      </c>
      <c r="R9" s="161"/>
      <c r="S9" s="161"/>
      <c r="T9" s="161"/>
      <c r="U9" s="161"/>
      <c r="V9" s="162"/>
      <c r="W9" s="163">
        <v>19845</v>
      </c>
      <c r="X9" s="163"/>
      <c r="Y9" s="163"/>
      <c r="Z9" s="163"/>
      <c r="AA9" s="163"/>
      <c r="AB9" s="163">
        <v>2217995</v>
      </c>
      <c r="AC9" s="163"/>
      <c r="AD9" s="163"/>
      <c r="AE9" s="163"/>
      <c r="AF9" s="163"/>
      <c r="AG9" s="164"/>
      <c r="AH9" s="163">
        <v>19911</v>
      </c>
      <c r="AI9" s="163"/>
      <c r="AJ9" s="163"/>
      <c r="AK9" s="163"/>
      <c r="AL9" s="163"/>
      <c r="AM9" s="163">
        <v>2231287</v>
      </c>
      <c r="AN9" s="163"/>
      <c r="AO9" s="163"/>
      <c r="AP9" s="163"/>
      <c r="AQ9" s="163"/>
      <c r="AR9" s="164"/>
    </row>
    <row r="10" spans="1:46" s="11" customFormat="1" ht="15" customHeight="1">
      <c r="A10" s="27"/>
      <c r="B10" s="194"/>
      <c r="C10" s="194"/>
      <c r="D10" s="165" t="s">
        <v>9</v>
      </c>
      <c r="E10" s="166"/>
      <c r="F10" s="166"/>
      <c r="G10" s="166"/>
      <c r="H10" s="166"/>
      <c r="I10" s="166"/>
      <c r="J10" s="166"/>
      <c r="K10" s="166"/>
      <c r="L10" s="163">
        <v>542</v>
      </c>
      <c r="M10" s="167"/>
      <c r="N10" s="167"/>
      <c r="O10" s="167"/>
      <c r="P10" s="168"/>
      <c r="Q10" s="163">
        <v>66604</v>
      </c>
      <c r="R10" s="167"/>
      <c r="S10" s="167"/>
      <c r="T10" s="167"/>
      <c r="U10" s="167"/>
      <c r="V10" s="168"/>
      <c r="W10" s="163">
        <v>538</v>
      </c>
      <c r="X10" s="163"/>
      <c r="Y10" s="163"/>
      <c r="Z10" s="163"/>
      <c r="AA10" s="163"/>
      <c r="AB10" s="163">
        <v>66090</v>
      </c>
      <c r="AC10" s="163"/>
      <c r="AD10" s="163"/>
      <c r="AE10" s="163"/>
      <c r="AF10" s="163"/>
      <c r="AG10" s="164"/>
      <c r="AH10" s="163">
        <v>530</v>
      </c>
      <c r="AI10" s="163"/>
      <c r="AJ10" s="163"/>
      <c r="AK10" s="163"/>
      <c r="AL10" s="163"/>
      <c r="AM10" s="163">
        <v>65005</v>
      </c>
      <c r="AN10" s="163"/>
      <c r="AO10" s="163"/>
      <c r="AP10" s="163"/>
      <c r="AQ10" s="163"/>
      <c r="AR10" s="164"/>
    </row>
    <row r="11" spans="1:46" s="11" customFormat="1" ht="15" customHeight="1">
      <c r="A11" s="27"/>
      <c r="B11" s="194"/>
      <c r="C11" s="194"/>
      <c r="D11" s="165" t="s">
        <v>10</v>
      </c>
      <c r="E11" s="166"/>
      <c r="F11" s="166"/>
      <c r="G11" s="166"/>
      <c r="H11" s="166"/>
      <c r="I11" s="166"/>
      <c r="J11" s="166"/>
      <c r="K11" s="166"/>
      <c r="L11" s="163">
        <v>0</v>
      </c>
      <c r="M11" s="167"/>
      <c r="N11" s="167"/>
      <c r="O11" s="167"/>
      <c r="P11" s="168"/>
      <c r="Q11" s="163">
        <v>0</v>
      </c>
      <c r="R11" s="167"/>
      <c r="S11" s="167"/>
      <c r="T11" s="167"/>
      <c r="U11" s="167"/>
      <c r="V11" s="168"/>
      <c r="W11" s="163" t="s">
        <v>167</v>
      </c>
      <c r="X11" s="163"/>
      <c r="Y11" s="163"/>
      <c r="Z11" s="163"/>
      <c r="AA11" s="163"/>
      <c r="AB11" s="163" t="s">
        <v>167</v>
      </c>
      <c r="AC11" s="163"/>
      <c r="AD11" s="163"/>
      <c r="AE11" s="163"/>
      <c r="AF11" s="163"/>
      <c r="AG11" s="164"/>
      <c r="AH11" s="169" t="s">
        <v>167</v>
      </c>
      <c r="AI11" s="169"/>
      <c r="AJ11" s="169"/>
      <c r="AK11" s="169"/>
      <c r="AL11" s="169"/>
      <c r="AM11" s="169" t="s">
        <v>167</v>
      </c>
      <c r="AN11" s="169"/>
      <c r="AO11" s="169"/>
      <c r="AP11" s="169"/>
      <c r="AQ11" s="169"/>
      <c r="AR11" s="170"/>
    </row>
    <row r="12" spans="1:46" s="11" customFormat="1" ht="15" customHeight="1">
      <c r="A12" s="27"/>
      <c r="B12" s="194"/>
      <c r="C12" s="194"/>
      <c r="D12" s="165" t="s">
        <v>359</v>
      </c>
      <c r="E12" s="166"/>
      <c r="F12" s="166"/>
      <c r="G12" s="166"/>
      <c r="H12" s="166"/>
      <c r="I12" s="166"/>
      <c r="J12" s="166"/>
      <c r="K12" s="166"/>
      <c r="L12" s="163">
        <v>4882</v>
      </c>
      <c r="M12" s="167"/>
      <c r="N12" s="167"/>
      <c r="O12" s="167"/>
      <c r="P12" s="168"/>
      <c r="Q12" s="163">
        <v>113448</v>
      </c>
      <c r="R12" s="167"/>
      <c r="S12" s="167"/>
      <c r="T12" s="167"/>
      <c r="U12" s="167"/>
      <c r="V12" s="168"/>
      <c r="W12" s="163">
        <v>4733</v>
      </c>
      <c r="X12" s="163"/>
      <c r="Y12" s="163"/>
      <c r="Z12" s="163"/>
      <c r="AA12" s="163"/>
      <c r="AB12" s="163">
        <v>110345</v>
      </c>
      <c r="AC12" s="163"/>
      <c r="AD12" s="163"/>
      <c r="AE12" s="163"/>
      <c r="AF12" s="163"/>
      <c r="AG12" s="164"/>
      <c r="AH12" s="163">
        <v>4637</v>
      </c>
      <c r="AI12" s="163"/>
      <c r="AJ12" s="163"/>
      <c r="AK12" s="163"/>
      <c r="AL12" s="163"/>
      <c r="AM12" s="163">
        <v>108819</v>
      </c>
      <c r="AN12" s="163"/>
      <c r="AO12" s="163"/>
      <c r="AP12" s="163"/>
      <c r="AQ12" s="163"/>
      <c r="AR12" s="164"/>
    </row>
    <row r="13" spans="1:46" s="11" customFormat="1" ht="15" customHeight="1">
      <c r="A13" s="27"/>
      <c r="B13" s="194"/>
      <c r="C13" s="194"/>
      <c r="D13" s="171" t="s">
        <v>11</v>
      </c>
      <c r="E13" s="172"/>
      <c r="F13" s="172"/>
      <c r="G13" s="172"/>
      <c r="H13" s="172"/>
      <c r="I13" s="172"/>
      <c r="J13" s="172"/>
      <c r="K13" s="172"/>
      <c r="L13" s="163">
        <v>287</v>
      </c>
      <c r="M13" s="167"/>
      <c r="N13" s="167"/>
      <c r="O13" s="167"/>
      <c r="P13" s="168"/>
      <c r="Q13" s="163">
        <v>66221</v>
      </c>
      <c r="R13" s="167"/>
      <c r="S13" s="167"/>
      <c r="T13" s="167"/>
      <c r="U13" s="167"/>
      <c r="V13" s="168"/>
      <c r="W13" s="163">
        <v>298</v>
      </c>
      <c r="X13" s="163"/>
      <c r="Y13" s="163"/>
      <c r="Z13" s="163"/>
      <c r="AA13" s="163"/>
      <c r="AB13" s="163">
        <v>70984</v>
      </c>
      <c r="AC13" s="163"/>
      <c r="AD13" s="163"/>
      <c r="AE13" s="163"/>
      <c r="AF13" s="163"/>
      <c r="AG13" s="164"/>
      <c r="AH13" s="163">
        <v>301</v>
      </c>
      <c r="AI13" s="163"/>
      <c r="AJ13" s="163"/>
      <c r="AK13" s="163"/>
      <c r="AL13" s="163"/>
      <c r="AM13" s="163">
        <v>71795</v>
      </c>
      <c r="AN13" s="163"/>
      <c r="AO13" s="163"/>
      <c r="AP13" s="163"/>
      <c r="AQ13" s="163"/>
      <c r="AR13" s="164"/>
    </row>
    <row r="14" spans="1:46" s="11" customFormat="1" ht="15" customHeight="1">
      <c r="A14" s="27"/>
      <c r="B14" s="194"/>
      <c r="C14" s="194"/>
      <c r="D14" s="171" t="s">
        <v>12</v>
      </c>
      <c r="E14" s="173"/>
      <c r="F14" s="173"/>
      <c r="G14" s="173"/>
      <c r="H14" s="173"/>
      <c r="I14" s="173"/>
      <c r="J14" s="173"/>
      <c r="K14" s="173"/>
      <c r="L14" s="163">
        <v>13</v>
      </c>
      <c r="M14" s="167"/>
      <c r="N14" s="167"/>
      <c r="O14" s="167"/>
      <c r="P14" s="168"/>
      <c r="Q14" s="163">
        <v>2659</v>
      </c>
      <c r="R14" s="167"/>
      <c r="S14" s="167"/>
      <c r="T14" s="167"/>
      <c r="U14" s="167"/>
      <c r="V14" s="168"/>
      <c r="W14" s="163">
        <v>13</v>
      </c>
      <c r="X14" s="163"/>
      <c r="Y14" s="163"/>
      <c r="Z14" s="163"/>
      <c r="AA14" s="163"/>
      <c r="AB14" s="163">
        <v>2659</v>
      </c>
      <c r="AC14" s="163"/>
      <c r="AD14" s="163"/>
      <c r="AE14" s="163"/>
      <c r="AF14" s="163"/>
      <c r="AG14" s="164"/>
      <c r="AH14" s="163">
        <v>13</v>
      </c>
      <c r="AI14" s="163"/>
      <c r="AJ14" s="163"/>
      <c r="AK14" s="163"/>
      <c r="AL14" s="163"/>
      <c r="AM14" s="163">
        <v>2660</v>
      </c>
      <c r="AN14" s="163"/>
      <c r="AO14" s="163"/>
      <c r="AP14" s="163"/>
      <c r="AQ14" s="163"/>
      <c r="AR14" s="164"/>
    </row>
    <row r="15" spans="1:46" s="11" customFormat="1" ht="15" customHeight="1">
      <c r="A15" s="27"/>
      <c r="B15" s="194"/>
      <c r="C15" s="194"/>
      <c r="D15" s="174" t="s">
        <v>13</v>
      </c>
      <c r="E15" s="174"/>
      <c r="F15" s="174"/>
      <c r="G15" s="174"/>
      <c r="H15" s="174"/>
      <c r="I15" s="174"/>
      <c r="J15" s="174"/>
      <c r="K15" s="174"/>
      <c r="L15" s="163">
        <v>374</v>
      </c>
      <c r="M15" s="167"/>
      <c r="N15" s="167"/>
      <c r="O15" s="167"/>
      <c r="P15" s="168"/>
      <c r="Q15" s="163">
        <v>29402</v>
      </c>
      <c r="R15" s="167"/>
      <c r="S15" s="167"/>
      <c r="T15" s="167"/>
      <c r="U15" s="167"/>
      <c r="V15" s="168"/>
      <c r="W15" s="163">
        <v>371</v>
      </c>
      <c r="X15" s="163"/>
      <c r="Y15" s="163"/>
      <c r="Z15" s="163"/>
      <c r="AA15" s="163"/>
      <c r="AB15" s="163">
        <v>29104</v>
      </c>
      <c r="AC15" s="163"/>
      <c r="AD15" s="163"/>
      <c r="AE15" s="163"/>
      <c r="AF15" s="163"/>
      <c r="AG15" s="164"/>
      <c r="AH15" s="163">
        <v>375</v>
      </c>
      <c r="AI15" s="163"/>
      <c r="AJ15" s="163"/>
      <c r="AK15" s="163"/>
      <c r="AL15" s="163"/>
      <c r="AM15" s="163">
        <v>29546</v>
      </c>
      <c r="AN15" s="163"/>
      <c r="AO15" s="163"/>
      <c r="AP15" s="163"/>
      <c r="AQ15" s="163"/>
      <c r="AR15" s="164"/>
    </row>
    <row r="16" spans="1:46" s="11" customFormat="1" ht="15" customHeight="1">
      <c r="A16" s="27"/>
      <c r="B16" s="194"/>
      <c r="C16" s="194"/>
      <c r="D16" s="165" t="s">
        <v>14</v>
      </c>
      <c r="E16" s="166"/>
      <c r="F16" s="166"/>
      <c r="G16" s="166"/>
      <c r="H16" s="166"/>
      <c r="I16" s="166"/>
      <c r="J16" s="166"/>
      <c r="K16" s="166"/>
      <c r="L16" s="163">
        <v>15</v>
      </c>
      <c r="M16" s="167"/>
      <c r="N16" s="167"/>
      <c r="O16" s="167"/>
      <c r="P16" s="168"/>
      <c r="Q16" s="163">
        <v>1804</v>
      </c>
      <c r="R16" s="167"/>
      <c r="S16" s="167"/>
      <c r="T16" s="167"/>
      <c r="U16" s="167"/>
      <c r="V16" s="168"/>
      <c r="W16" s="163">
        <v>15</v>
      </c>
      <c r="X16" s="163"/>
      <c r="Y16" s="163"/>
      <c r="Z16" s="163"/>
      <c r="AA16" s="163"/>
      <c r="AB16" s="163">
        <v>1804</v>
      </c>
      <c r="AC16" s="163"/>
      <c r="AD16" s="163"/>
      <c r="AE16" s="163"/>
      <c r="AF16" s="163"/>
      <c r="AG16" s="164"/>
      <c r="AH16" s="163">
        <v>17</v>
      </c>
      <c r="AI16" s="163"/>
      <c r="AJ16" s="163"/>
      <c r="AK16" s="163"/>
      <c r="AL16" s="163"/>
      <c r="AM16" s="163">
        <v>2188</v>
      </c>
      <c r="AN16" s="163"/>
      <c r="AO16" s="163"/>
      <c r="AP16" s="163"/>
      <c r="AQ16" s="163"/>
      <c r="AR16" s="164"/>
    </row>
    <row r="17" spans="1:47" s="11" customFormat="1" ht="15" customHeight="1">
      <c r="A17" s="27"/>
      <c r="B17" s="194"/>
      <c r="C17" s="194"/>
      <c r="D17" s="165" t="s">
        <v>15</v>
      </c>
      <c r="E17" s="166"/>
      <c r="F17" s="166"/>
      <c r="G17" s="166"/>
      <c r="H17" s="166"/>
      <c r="I17" s="166"/>
      <c r="J17" s="166"/>
      <c r="K17" s="166"/>
      <c r="L17" s="163">
        <v>0</v>
      </c>
      <c r="M17" s="167"/>
      <c r="N17" s="167"/>
      <c r="O17" s="167"/>
      <c r="P17" s="168"/>
      <c r="Q17" s="163">
        <v>0</v>
      </c>
      <c r="R17" s="167"/>
      <c r="S17" s="167"/>
      <c r="T17" s="167"/>
      <c r="U17" s="167"/>
      <c r="V17" s="168"/>
      <c r="W17" s="163" t="s">
        <v>167</v>
      </c>
      <c r="X17" s="163"/>
      <c r="Y17" s="163"/>
      <c r="Z17" s="163"/>
      <c r="AA17" s="163"/>
      <c r="AB17" s="163" t="s">
        <v>167</v>
      </c>
      <c r="AC17" s="163"/>
      <c r="AD17" s="163"/>
      <c r="AE17" s="163"/>
      <c r="AF17" s="163"/>
      <c r="AG17" s="164"/>
      <c r="AH17" s="169" t="s">
        <v>167</v>
      </c>
      <c r="AI17" s="169"/>
      <c r="AJ17" s="169"/>
      <c r="AK17" s="169"/>
      <c r="AL17" s="169"/>
      <c r="AM17" s="169" t="s">
        <v>167</v>
      </c>
      <c r="AN17" s="169"/>
      <c r="AO17" s="169"/>
      <c r="AP17" s="169"/>
      <c r="AQ17" s="169"/>
      <c r="AR17" s="170"/>
    </row>
    <row r="18" spans="1:47" s="11" customFormat="1" ht="15" customHeight="1">
      <c r="A18" s="27"/>
      <c r="B18" s="194"/>
      <c r="C18" s="194"/>
      <c r="D18" s="165" t="s">
        <v>16</v>
      </c>
      <c r="E18" s="166"/>
      <c r="F18" s="166"/>
      <c r="G18" s="166"/>
      <c r="H18" s="166"/>
      <c r="I18" s="166"/>
      <c r="J18" s="166"/>
      <c r="K18" s="166"/>
      <c r="L18" s="163">
        <v>657</v>
      </c>
      <c r="M18" s="167"/>
      <c r="N18" s="167"/>
      <c r="O18" s="167"/>
      <c r="P18" s="168"/>
      <c r="Q18" s="163">
        <v>41190</v>
      </c>
      <c r="R18" s="167"/>
      <c r="S18" s="167"/>
      <c r="T18" s="167"/>
      <c r="U18" s="167"/>
      <c r="V18" s="168"/>
      <c r="W18" s="163">
        <v>638</v>
      </c>
      <c r="X18" s="163"/>
      <c r="Y18" s="163"/>
      <c r="Z18" s="163"/>
      <c r="AA18" s="163"/>
      <c r="AB18" s="163">
        <v>40143</v>
      </c>
      <c r="AC18" s="163"/>
      <c r="AD18" s="163"/>
      <c r="AE18" s="163"/>
      <c r="AF18" s="163"/>
      <c r="AG18" s="164"/>
      <c r="AH18" s="163">
        <v>625</v>
      </c>
      <c r="AI18" s="163"/>
      <c r="AJ18" s="163"/>
      <c r="AK18" s="163"/>
      <c r="AL18" s="163"/>
      <c r="AM18" s="163">
        <v>39531</v>
      </c>
      <c r="AN18" s="163"/>
      <c r="AO18" s="163"/>
      <c r="AP18" s="163"/>
      <c r="AQ18" s="163"/>
      <c r="AR18" s="164"/>
    </row>
    <row r="19" spans="1:47" s="11" customFormat="1" ht="15" customHeight="1">
      <c r="A19" s="27"/>
      <c r="B19" s="194"/>
      <c r="C19" s="194"/>
      <c r="D19" s="175" t="s">
        <v>17</v>
      </c>
      <c r="E19" s="176"/>
      <c r="F19" s="176"/>
      <c r="G19" s="176"/>
      <c r="H19" s="176"/>
      <c r="I19" s="176"/>
      <c r="J19" s="176"/>
      <c r="K19" s="176"/>
      <c r="L19" s="177">
        <v>169</v>
      </c>
      <c r="M19" s="178"/>
      <c r="N19" s="178"/>
      <c r="O19" s="178"/>
      <c r="P19" s="179"/>
      <c r="Q19" s="177">
        <v>8033</v>
      </c>
      <c r="R19" s="178"/>
      <c r="S19" s="178"/>
      <c r="T19" s="178"/>
      <c r="U19" s="178"/>
      <c r="V19" s="179"/>
      <c r="W19" s="163">
        <v>167</v>
      </c>
      <c r="X19" s="163"/>
      <c r="Y19" s="163"/>
      <c r="Z19" s="163"/>
      <c r="AA19" s="163"/>
      <c r="AB19" s="163">
        <v>7972</v>
      </c>
      <c r="AC19" s="163"/>
      <c r="AD19" s="163"/>
      <c r="AE19" s="163"/>
      <c r="AF19" s="163"/>
      <c r="AG19" s="164"/>
      <c r="AH19" s="163">
        <v>161</v>
      </c>
      <c r="AI19" s="163"/>
      <c r="AJ19" s="163"/>
      <c r="AK19" s="163"/>
      <c r="AL19" s="163"/>
      <c r="AM19" s="163">
        <v>7715</v>
      </c>
      <c r="AN19" s="163"/>
      <c r="AO19" s="163"/>
      <c r="AP19" s="163"/>
      <c r="AQ19" s="163"/>
      <c r="AR19" s="164"/>
    </row>
    <row r="20" spans="1:47" s="11" customFormat="1" ht="15" customHeight="1">
      <c r="A20" s="27"/>
      <c r="B20" s="195"/>
      <c r="C20" s="195"/>
      <c r="D20" s="152" t="s">
        <v>18</v>
      </c>
      <c r="E20" s="180"/>
      <c r="F20" s="180"/>
      <c r="G20" s="180"/>
      <c r="H20" s="180"/>
      <c r="I20" s="180"/>
      <c r="J20" s="180"/>
      <c r="K20" s="180"/>
      <c r="L20" s="181">
        <f>SUM(L9:P19)</f>
        <v>26725</v>
      </c>
      <c r="M20" s="181"/>
      <c r="N20" s="181"/>
      <c r="O20" s="181"/>
      <c r="P20" s="181"/>
      <c r="Q20" s="181">
        <f>SUM(Q9:V19)</f>
        <v>2533146</v>
      </c>
      <c r="R20" s="181"/>
      <c r="S20" s="181"/>
      <c r="T20" s="181"/>
      <c r="U20" s="181"/>
      <c r="V20" s="182"/>
      <c r="W20" s="181">
        <f>SUM(W9:AA19)</f>
        <v>26618</v>
      </c>
      <c r="X20" s="181"/>
      <c r="Y20" s="181"/>
      <c r="Z20" s="181"/>
      <c r="AA20" s="181"/>
      <c r="AB20" s="181">
        <f>SUM(AB9:AG19)</f>
        <v>2547096</v>
      </c>
      <c r="AC20" s="181"/>
      <c r="AD20" s="181"/>
      <c r="AE20" s="181"/>
      <c r="AF20" s="181"/>
      <c r="AG20" s="182"/>
      <c r="AH20" s="181">
        <f>SUM(AH9:AL19)</f>
        <v>26570</v>
      </c>
      <c r="AI20" s="181"/>
      <c r="AJ20" s="181"/>
      <c r="AK20" s="181"/>
      <c r="AL20" s="181"/>
      <c r="AM20" s="181">
        <f>SUM(AM9:AR19)</f>
        <v>2558546</v>
      </c>
      <c r="AN20" s="181"/>
      <c r="AO20" s="181"/>
      <c r="AP20" s="181"/>
      <c r="AQ20" s="181"/>
      <c r="AR20" s="182"/>
    </row>
    <row r="21" spans="1:47" s="11" customFormat="1" ht="15" customHeight="1">
      <c r="B21" s="196" t="s">
        <v>19</v>
      </c>
      <c r="C21" s="196"/>
      <c r="D21" s="183" t="s">
        <v>20</v>
      </c>
      <c r="E21" s="183"/>
      <c r="F21" s="183"/>
      <c r="G21" s="183"/>
      <c r="H21" s="183"/>
      <c r="I21" s="183"/>
      <c r="J21" s="183"/>
      <c r="K21" s="183"/>
      <c r="L21" s="163">
        <v>67</v>
      </c>
      <c r="M21" s="163"/>
      <c r="N21" s="163"/>
      <c r="O21" s="163"/>
      <c r="P21" s="163"/>
      <c r="Q21" s="163">
        <v>99389</v>
      </c>
      <c r="R21" s="163"/>
      <c r="S21" s="163"/>
      <c r="T21" s="163"/>
      <c r="U21" s="163"/>
      <c r="V21" s="164"/>
      <c r="W21" s="160">
        <v>68</v>
      </c>
      <c r="X21" s="161"/>
      <c r="Y21" s="161"/>
      <c r="Z21" s="161"/>
      <c r="AA21" s="162"/>
      <c r="AB21" s="160">
        <v>99388</v>
      </c>
      <c r="AC21" s="161"/>
      <c r="AD21" s="161"/>
      <c r="AE21" s="161"/>
      <c r="AF21" s="161"/>
      <c r="AG21" s="162"/>
      <c r="AH21" s="163">
        <v>68</v>
      </c>
      <c r="AI21" s="163"/>
      <c r="AJ21" s="163"/>
      <c r="AK21" s="163"/>
      <c r="AL21" s="163"/>
      <c r="AM21" s="163">
        <v>99388</v>
      </c>
      <c r="AN21" s="163"/>
      <c r="AO21" s="163"/>
      <c r="AP21" s="163"/>
      <c r="AQ21" s="163"/>
      <c r="AR21" s="164"/>
    </row>
    <row r="22" spans="1:47" s="11" customFormat="1" ht="15" customHeight="1">
      <c r="B22" s="196"/>
      <c r="C22" s="196"/>
      <c r="D22" s="184" t="s">
        <v>21</v>
      </c>
      <c r="E22" s="184"/>
      <c r="F22" s="184"/>
      <c r="G22" s="184"/>
      <c r="H22" s="184"/>
      <c r="I22" s="184"/>
      <c r="J22" s="184"/>
      <c r="K22" s="184"/>
      <c r="L22" s="163">
        <v>1181</v>
      </c>
      <c r="M22" s="163"/>
      <c r="N22" s="163"/>
      <c r="O22" s="163"/>
      <c r="P22" s="163"/>
      <c r="Q22" s="163">
        <v>570187</v>
      </c>
      <c r="R22" s="163"/>
      <c r="S22" s="163"/>
      <c r="T22" s="163"/>
      <c r="U22" s="163"/>
      <c r="V22" s="164"/>
      <c r="W22" s="163">
        <v>1184</v>
      </c>
      <c r="X22" s="167"/>
      <c r="Y22" s="167"/>
      <c r="Z22" s="167"/>
      <c r="AA22" s="168"/>
      <c r="AB22" s="163">
        <v>569875</v>
      </c>
      <c r="AC22" s="167"/>
      <c r="AD22" s="167"/>
      <c r="AE22" s="167"/>
      <c r="AF22" s="167"/>
      <c r="AG22" s="168"/>
      <c r="AH22" s="163">
        <v>1178</v>
      </c>
      <c r="AI22" s="163"/>
      <c r="AJ22" s="163"/>
      <c r="AK22" s="163"/>
      <c r="AL22" s="163"/>
      <c r="AM22" s="163">
        <v>571392</v>
      </c>
      <c r="AN22" s="163"/>
      <c r="AO22" s="163"/>
      <c r="AP22" s="163"/>
      <c r="AQ22" s="163"/>
      <c r="AR22" s="164"/>
    </row>
    <row r="23" spans="1:47" s="11" customFormat="1" ht="15" customHeight="1">
      <c r="B23" s="196"/>
      <c r="C23" s="196"/>
      <c r="D23" s="166" t="s">
        <v>22</v>
      </c>
      <c r="E23" s="166"/>
      <c r="F23" s="166"/>
      <c r="G23" s="166"/>
      <c r="H23" s="166"/>
      <c r="I23" s="166"/>
      <c r="J23" s="166"/>
      <c r="K23" s="166"/>
      <c r="L23" s="163">
        <v>3285</v>
      </c>
      <c r="M23" s="163"/>
      <c r="N23" s="163"/>
      <c r="O23" s="163"/>
      <c r="P23" s="163"/>
      <c r="Q23" s="163">
        <v>1681785</v>
      </c>
      <c r="R23" s="163"/>
      <c r="S23" s="163"/>
      <c r="T23" s="163"/>
      <c r="U23" s="163"/>
      <c r="V23" s="164"/>
      <c r="W23" s="163">
        <v>3282</v>
      </c>
      <c r="X23" s="167"/>
      <c r="Y23" s="167"/>
      <c r="Z23" s="167"/>
      <c r="AA23" s="168"/>
      <c r="AB23" s="163">
        <v>1686245</v>
      </c>
      <c r="AC23" s="167"/>
      <c r="AD23" s="167"/>
      <c r="AE23" s="167"/>
      <c r="AF23" s="167"/>
      <c r="AG23" s="168"/>
      <c r="AH23" s="163">
        <v>3294</v>
      </c>
      <c r="AI23" s="163"/>
      <c r="AJ23" s="163"/>
      <c r="AK23" s="163"/>
      <c r="AL23" s="163"/>
      <c r="AM23" s="163">
        <v>1701269</v>
      </c>
      <c r="AN23" s="163"/>
      <c r="AO23" s="163"/>
      <c r="AP23" s="163"/>
      <c r="AQ23" s="163"/>
      <c r="AR23" s="164"/>
    </row>
    <row r="24" spans="1:47" s="11" customFormat="1" ht="15" customHeight="1">
      <c r="B24" s="196"/>
      <c r="C24" s="196"/>
      <c r="D24" s="166" t="s">
        <v>23</v>
      </c>
      <c r="E24" s="166"/>
      <c r="F24" s="166"/>
      <c r="G24" s="166"/>
      <c r="H24" s="166"/>
      <c r="I24" s="166"/>
      <c r="J24" s="166"/>
      <c r="K24" s="166"/>
      <c r="L24" s="163">
        <v>5288</v>
      </c>
      <c r="M24" s="163"/>
      <c r="N24" s="163"/>
      <c r="O24" s="163"/>
      <c r="P24" s="163"/>
      <c r="Q24" s="163">
        <v>589949</v>
      </c>
      <c r="R24" s="163"/>
      <c r="S24" s="163"/>
      <c r="T24" s="163"/>
      <c r="U24" s="163"/>
      <c r="V24" s="164"/>
      <c r="W24" s="163">
        <v>5328</v>
      </c>
      <c r="X24" s="167"/>
      <c r="Y24" s="167"/>
      <c r="Z24" s="167"/>
      <c r="AA24" s="168"/>
      <c r="AB24" s="163">
        <v>594664</v>
      </c>
      <c r="AC24" s="167"/>
      <c r="AD24" s="167"/>
      <c r="AE24" s="167"/>
      <c r="AF24" s="167"/>
      <c r="AG24" s="168"/>
      <c r="AH24" s="163">
        <v>5374</v>
      </c>
      <c r="AI24" s="163"/>
      <c r="AJ24" s="163"/>
      <c r="AK24" s="163"/>
      <c r="AL24" s="163"/>
      <c r="AM24" s="163">
        <v>599884</v>
      </c>
      <c r="AN24" s="163"/>
      <c r="AO24" s="163"/>
      <c r="AP24" s="163"/>
      <c r="AQ24" s="163"/>
      <c r="AR24" s="164"/>
    </row>
    <row r="25" spans="1:47" s="11" customFormat="1" ht="21" customHeight="1">
      <c r="B25" s="196"/>
      <c r="C25" s="196"/>
      <c r="D25" s="185" t="s">
        <v>24</v>
      </c>
      <c r="E25" s="186"/>
      <c r="F25" s="186"/>
      <c r="G25" s="186"/>
      <c r="H25" s="186"/>
      <c r="I25" s="186"/>
      <c r="J25" s="186"/>
      <c r="K25" s="186"/>
      <c r="L25" s="163">
        <v>595</v>
      </c>
      <c r="M25" s="163"/>
      <c r="N25" s="163"/>
      <c r="O25" s="163"/>
      <c r="P25" s="163"/>
      <c r="Q25" s="163">
        <v>13410</v>
      </c>
      <c r="R25" s="163"/>
      <c r="S25" s="163"/>
      <c r="T25" s="163"/>
      <c r="U25" s="163"/>
      <c r="V25" s="164"/>
      <c r="W25" s="163">
        <v>585</v>
      </c>
      <c r="X25" s="167"/>
      <c r="Y25" s="167"/>
      <c r="Z25" s="167"/>
      <c r="AA25" s="168"/>
      <c r="AB25" s="163">
        <v>13211</v>
      </c>
      <c r="AC25" s="167"/>
      <c r="AD25" s="167"/>
      <c r="AE25" s="167"/>
      <c r="AF25" s="167"/>
      <c r="AG25" s="168"/>
      <c r="AH25" s="163">
        <v>579</v>
      </c>
      <c r="AI25" s="163"/>
      <c r="AJ25" s="163"/>
      <c r="AK25" s="163"/>
      <c r="AL25" s="163"/>
      <c r="AM25" s="163">
        <v>13151</v>
      </c>
      <c r="AN25" s="163"/>
      <c r="AO25" s="163"/>
      <c r="AP25" s="163"/>
      <c r="AQ25" s="163"/>
      <c r="AR25" s="164"/>
    </row>
    <row r="26" spans="1:47" s="11" customFormat="1" ht="15" customHeight="1">
      <c r="B26" s="196"/>
      <c r="C26" s="196"/>
      <c r="D26" s="176" t="s">
        <v>25</v>
      </c>
      <c r="E26" s="187"/>
      <c r="F26" s="187"/>
      <c r="G26" s="187"/>
      <c r="H26" s="187"/>
      <c r="I26" s="187"/>
      <c r="J26" s="187"/>
      <c r="K26" s="187"/>
      <c r="L26" s="163">
        <v>7</v>
      </c>
      <c r="M26" s="163"/>
      <c r="N26" s="163"/>
      <c r="O26" s="163"/>
      <c r="P26" s="163"/>
      <c r="Q26" s="163">
        <v>785</v>
      </c>
      <c r="R26" s="163"/>
      <c r="S26" s="163"/>
      <c r="T26" s="163"/>
      <c r="U26" s="163"/>
      <c r="V26" s="164"/>
      <c r="W26" s="177">
        <v>8</v>
      </c>
      <c r="X26" s="178"/>
      <c r="Y26" s="178"/>
      <c r="Z26" s="178"/>
      <c r="AA26" s="179"/>
      <c r="AB26" s="177">
        <v>808</v>
      </c>
      <c r="AC26" s="178"/>
      <c r="AD26" s="178"/>
      <c r="AE26" s="178"/>
      <c r="AF26" s="178"/>
      <c r="AG26" s="179"/>
      <c r="AH26" s="163">
        <v>8</v>
      </c>
      <c r="AI26" s="163"/>
      <c r="AJ26" s="163"/>
      <c r="AK26" s="163"/>
      <c r="AL26" s="163"/>
      <c r="AM26" s="163">
        <v>825</v>
      </c>
      <c r="AN26" s="163"/>
      <c r="AO26" s="163"/>
      <c r="AP26" s="163"/>
      <c r="AQ26" s="163"/>
      <c r="AR26" s="164"/>
    </row>
    <row r="27" spans="1:47" s="11" customFormat="1" ht="15" customHeight="1">
      <c r="A27" s="27"/>
      <c r="B27" s="196"/>
      <c r="C27" s="196"/>
      <c r="D27" s="153" t="s">
        <v>18</v>
      </c>
      <c r="E27" s="153"/>
      <c r="F27" s="153"/>
      <c r="G27" s="153"/>
      <c r="H27" s="153"/>
      <c r="I27" s="153"/>
      <c r="J27" s="153"/>
      <c r="K27" s="153"/>
      <c r="L27" s="182">
        <f>SUM(L21:P26)</f>
        <v>10423</v>
      </c>
      <c r="M27" s="182"/>
      <c r="N27" s="182"/>
      <c r="O27" s="182"/>
      <c r="P27" s="182"/>
      <c r="Q27" s="182">
        <f>SUM(Q21:V26)</f>
        <v>2955505</v>
      </c>
      <c r="R27" s="182"/>
      <c r="S27" s="182"/>
      <c r="T27" s="182"/>
      <c r="U27" s="182"/>
      <c r="V27" s="182"/>
      <c r="W27" s="182">
        <f>SUM(W21:AA26)</f>
        <v>10455</v>
      </c>
      <c r="X27" s="182"/>
      <c r="Y27" s="182"/>
      <c r="Z27" s="182"/>
      <c r="AA27" s="182"/>
      <c r="AB27" s="182">
        <f>SUM(AB21:AG26)</f>
        <v>2964191</v>
      </c>
      <c r="AC27" s="182"/>
      <c r="AD27" s="182"/>
      <c r="AE27" s="182"/>
      <c r="AF27" s="182"/>
      <c r="AG27" s="182"/>
      <c r="AH27" s="182">
        <f>SUM(AH21:AL26)</f>
        <v>10501</v>
      </c>
      <c r="AI27" s="182"/>
      <c r="AJ27" s="182"/>
      <c r="AK27" s="182"/>
      <c r="AL27" s="182"/>
      <c r="AM27" s="182">
        <f>SUM(AM21:AR26)</f>
        <v>2985909</v>
      </c>
      <c r="AN27" s="182"/>
      <c r="AO27" s="182"/>
      <c r="AP27" s="182"/>
      <c r="AQ27" s="182"/>
      <c r="AR27" s="182"/>
    </row>
    <row r="28" spans="1:47" s="11" customFormat="1" ht="15" customHeight="1">
      <c r="A28" s="27"/>
      <c r="B28" s="188" t="s">
        <v>26</v>
      </c>
      <c r="C28" s="188"/>
      <c r="D28" s="155"/>
      <c r="E28" s="155"/>
      <c r="F28" s="155"/>
      <c r="G28" s="155"/>
      <c r="H28" s="155"/>
      <c r="I28" s="155"/>
      <c r="J28" s="155"/>
      <c r="K28" s="152"/>
      <c r="L28" s="182">
        <f>L20+L27</f>
        <v>37148</v>
      </c>
      <c r="M28" s="182"/>
      <c r="N28" s="182"/>
      <c r="O28" s="182"/>
      <c r="P28" s="182"/>
      <c r="Q28" s="182">
        <f>Q20+Q27</f>
        <v>5488651</v>
      </c>
      <c r="R28" s="182"/>
      <c r="S28" s="182"/>
      <c r="T28" s="182"/>
      <c r="U28" s="182"/>
      <c r="V28" s="182"/>
      <c r="W28" s="182">
        <f>W20+W27</f>
        <v>37073</v>
      </c>
      <c r="X28" s="182"/>
      <c r="Y28" s="182"/>
      <c r="Z28" s="182"/>
      <c r="AA28" s="182"/>
      <c r="AB28" s="182">
        <f>AB20+AB27</f>
        <v>5511287</v>
      </c>
      <c r="AC28" s="182"/>
      <c r="AD28" s="182"/>
      <c r="AE28" s="182"/>
      <c r="AF28" s="182"/>
      <c r="AG28" s="182"/>
      <c r="AH28" s="182">
        <f>AH20+AH27</f>
        <v>37071</v>
      </c>
      <c r="AI28" s="182"/>
      <c r="AJ28" s="182"/>
      <c r="AK28" s="182"/>
      <c r="AL28" s="182"/>
      <c r="AM28" s="182">
        <f>AM20+AM27</f>
        <v>5544455</v>
      </c>
      <c r="AN28" s="182"/>
      <c r="AO28" s="182"/>
      <c r="AP28" s="182"/>
      <c r="AQ28" s="182"/>
      <c r="AR28" s="182"/>
      <c r="AS28" s="73"/>
      <c r="AT28" s="73"/>
      <c r="AU28" s="73"/>
    </row>
    <row r="29" spans="1:47" s="11" customFormat="1" ht="14.25" customHeight="1"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87"/>
      <c r="W29" s="87"/>
      <c r="X29" s="87"/>
      <c r="Y29" s="87"/>
      <c r="Z29" s="87"/>
      <c r="AA29" s="87"/>
      <c r="AB29" s="87"/>
    </row>
    <row r="30" spans="1:47" s="11" customFormat="1" ht="15" customHeight="1">
      <c r="B30" s="190" t="s">
        <v>3</v>
      </c>
      <c r="C30" s="190"/>
      <c r="D30" s="190"/>
      <c r="E30" s="190"/>
      <c r="F30" s="190"/>
      <c r="G30" s="190"/>
      <c r="H30" s="190"/>
      <c r="I30" s="190"/>
      <c r="J30" s="190"/>
      <c r="K30" s="190"/>
      <c r="L30" s="155" t="s">
        <v>378</v>
      </c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 t="s">
        <v>382</v>
      </c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</row>
    <row r="31" spans="1:47" s="11" customFormat="1" ht="15" customHeight="1">
      <c r="B31" s="191" t="s">
        <v>4</v>
      </c>
      <c r="C31" s="191"/>
      <c r="D31" s="191"/>
      <c r="E31" s="191"/>
      <c r="F31" s="191"/>
      <c r="G31" s="191"/>
      <c r="H31" s="191"/>
      <c r="I31" s="191"/>
      <c r="J31" s="191"/>
      <c r="K31" s="191"/>
      <c r="L31" s="157" t="s">
        <v>5</v>
      </c>
      <c r="M31" s="157"/>
      <c r="N31" s="157"/>
      <c r="O31" s="157"/>
      <c r="P31" s="157"/>
      <c r="Q31" s="157" t="s">
        <v>6</v>
      </c>
      <c r="R31" s="157"/>
      <c r="S31" s="157"/>
      <c r="T31" s="157"/>
      <c r="U31" s="157"/>
      <c r="V31" s="157"/>
      <c r="W31" s="157" t="s">
        <v>5</v>
      </c>
      <c r="X31" s="157"/>
      <c r="Y31" s="157"/>
      <c r="Z31" s="157"/>
      <c r="AA31" s="157"/>
      <c r="AB31" s="157" t="s">
        <v>6</v>
      </c>
      <c r="AC31" s="157"/>
      <c r="AD31" s="157"/>
      <c r="AE31" s="157"/>
      <c r="AF31" s="157"/>
      <c r="AG31" s="157"/>
    </row>
    <row r="32" spans="1:47" s="11" customFormat="1" ht="15" customHeight="1">
      <c r="B32" s="194" t="s">
        <v>7</v>
      </c>
      <c r="C32" s="194"/>
      <c r="D32" s="158" t="s">
        <v>8</v>
      </c>
      <c r="E32" s="159"/>
      <c r="F32" s="159"/>
      <c r="G32" s="159"/>
      <c r="H32" s="159"/>
      <c r="I32" s="159"/>
      <c r="J32" s="159"/>
      <c r="K32" s="159"/>
      <c r="L32" s="163">
        <v>20096</v>
      </c>
      <c r="M32" s="163"/>
      <c r="N32" s="163"/>
      <c r="O32" s="163"/>
      <c r="P32" s="163"/>
      <c r="Q32" s="163">
        <v>2263557</v>
      </c>
      <c r="R32" s="163"/>
      <c r="S32" s="163"/>
      <c r="T32" s="163"/>
      <c r="U32" s="163"/>
      <c r="V32" s="164"/>
      <c r="W32" s="163">
        <v>20214</v>
      </c>
      <c r="X32" s="163"/>
      <c r="Y32" s="163"/>
      <c r="Z32" s="163"/>
      <c r="AA32" s="163"/>
      <c r="AB32" s="163">
        <v>2280380</v>
      </c>
      <c r="AC32" s="163"/>
      <c r="AD32" s="163"/>
      <c r="AE32" s="163"/>
      <c r="AF32" s="163"/>
      <c r="AG32" s="164"/>
    </row>
    <row r="33" spans="1:33" s="11" customFormat="1" ht="15" customHeight="1">
      <c r="B33" s="194"/>
      <c r="C33" s="194"/>
      <c r="D33" s="165" t="s">
        <v>9</v>
      </c>
      <c r="E33" s="166"/>
      <c r="F33" s="166"/>
      <c r="G33" s="166"/>
      <c r="H33" s="166"/>
      <c r="I33" s="166"/>
      <c r="J33" s="166"/>
      <c r="K33" s="166"/>
      <c r="L33" s="163">
        <v>518</v>
      </c>
      <c r="M33" s="163"/>
      <c r="N33" s="163"/>
      <c r="O33" s="163"/>
      <c r="P33" s="163"/>
      <c r="Q33" s="163">
        <v>63670</v>
      </c>
      <c r="R33" s="163"/>
      <c r="S33" s="163"/>
      <c r="T33" s="163"/>
      <c r="U33" s="163"/>
      <c r="V33" s="164"/>
      <c r="W33" s="163">
        <v>513</v>
      </c>
      <c r="X33" s="163"/>
      <c r="Y33" s="163"/>
      <c r="Z33" s="163"/>
      <c r="AA33" s="163"/>
      <c r="AB33" s="163">
        <v>63084</v>
      </c>
      <c r="AC33" s="163"/>
      <c r="AD33" s="163"/>
      <c r="AE33" s="163"/>
      <c r="AF33" s="163"/>
      <c r="AG33" s="164"/>
    </row>
    <row r="34" spans="1:33" s="11" customFormat="1" ht="15" customHeight="1">
      <c r="B34" s="194"/>
      <c r="C34" s="194"/>
      <c r="D34" s="165" t="s">
        <v>10</v>
      </c>
      <c r="E34" s="166"/>
      <c r="F34" s="166"/>
      <c r="G34" s="166"/>
      <c r="H34" s="166"/>
      <c r="I34" s="166"/>
      <c r="J34" s="166"/>
      <c r="K34" s="166"/>
      <c r="L34" s="169" t="s">
        <v>167</v>
      </c>
      <c r="M34" s="169"/>
      <c r="N34" s="169"/>
      <c r="O34" s="169"/>
      <c r="P34" s="169"/>
      <c r="Q34" s="169" t="s">
        <v>167</v>
      </c>
      <c r="R34" s="169"/>
      <c r="S34" s="169"/>
      <c r="T34" s="169"/>
      <c r="U34" s="169"/>
      <c r="V34" s="170"/>
      <c r="W34" s="192" t="s">
        <v>364</v>
      </c>
      <c r="X34" s="169"/>
      <c r="Y34" s="169"/>
      <c r="Z34" s="169"/>
      <c r="AA34" s="169"/>
      <c r="AB34" s="193" t="s">
        <v>364</v>
      </c>
      <c r="AC34" s="169"/>
      <c r="AD34" s="169"/>
      <c r="AE34" s="169"/>
      <c r="AF34" s="169"/>
      <c r="AG34" s="170"/>
    </row>
    <row r="35" spans="1:33" s="11" customFormat="1" ht="15" customHeight="1">
      <c r="B35" s="194"/>
      <c r="C35" s="194"/>
      <c r="D35" s="165" t="s">
        <v>359</v>
      </c>
      <c r="E35" s="166"/>
      <c r="F35" s="166"/>
      <c r="G35" s="166"/>
      <c r="H35" s="166"/>
      <c r="I35" s="166"/>
      <c r="J35" s="166"/>
      <c r="K35" s="166"/>
      <c r="L35" s="163">
        <v>4469</v>
      </c>
      <c r="M35" s="163"/>
      <c r="N35" s="163"/>
      <c r="O35" s="163"/>
      <c r="P35" s="163"/>
      <c r="Q35" s="163">
        <v>105245</v>
      </c>
      <c r="R35" s="163"/>
      <c r="S35" s="163"/>
      <c r="T35" s="163"/>
      <c r="U35" s="163"/>
      <c r="V35" s="164"/>
      <c r="W35" s="163">
        <v>4380</v>
      </c>
      <c r="X35" s="163"/>
      <c r="Y35" s="163"/>
      <c r="Z35" s="163"/>
      <c r="AA35" s="163"/>
      <c r="AB35" s="163">
        <v>103063</v>
      </c>
      <c r="AC35" s="163"/>
      <c r="AD35" s="163"/>
      <c r="AE35" s="163"/>
      <c r="AF35" s="163"/>
      <c r="AG35" s="164"/>
    </row>
    <row r="36" spans="1:33" s="11" customFormat="1" ht="15" customHeight="1">
      <c r="B36" s="194"/>
      <c r="C36" s="194"/>
      <c r="D36" s="171" t="s">
        <v>11</v>
      </c>
      <c r="E36" s="172"/>
      <c r="F36" s="172"/>
      <c r="G36" s="172"/>
      <c r="H36" s="172"/>
      <c r="I36" s="172"/>
      <c r="J36" s="172"/>
      <c r="K36" s="172"/>
      <c r="L36" s="163">
        <v>308</v>
      </c>
      <c r="M36" s="163"/>
      <c r="N36" s="163"/>
      <c r="O36" s="163"/>
      <c r="P36" s="163"/>
      <c r="Q36" s="163">
        <v>77989</v>
      </c>
      <c r="R36" s="163"/>
      <c r="S36" s="163"/>
      <c r="T36" s="163"/>
      <c r="U36" s="163"/>
      <c r="V36" s="164"/>
      <c r="W36" s="163">
        <v>316</v>
      </c>
      <c r="X36" s="163"/>
      <c r="Y36" s="163"/>
      <c r="Z36" s="163"/>
      <c r="AA36" s="163"/>
      <c r="AB36" s="163">
        <v>81385</v>
      </c>
      <c r="AC36" s="163"/>
      <c r="AD36" s="163"/>
      <c r="AE36" s="163"/>
      <c r="AF36" s="163"/>
      <c r="AG36" s="164"/>
    </row>
    <row r="37" spans="1:33" s="11" customFormat="1" ht="15" customHeight="1">
      <c r="B37" s="194"/>
      <c r="C37" s="194"/>
      <c r="D37" s="171" t="s">
        <v>12</v>
      </c>
      <c r="E37" s="173"/>
      <c r="F37" s="173"/>
      <c r="G37" s="173"/>
      <c r="H37" s="173"/>
      <c r="I37" s="173"/>
      <c r="J37" s="173"/>
      <c r="K37" s="173"/>
      <c r="L37" s="163">
        <v>12</v>
      </c>
      <c r="M37" s="163"/>
      <c r="N37" s="163"/>
      <c r="O37" s="163"/>
      <c r="P37" s="163"/>
      <c r="Q37" s="163">
        <v>2618</v>
      </c>
      <c r="R37" s="163"/>
      <c r="S37" s="163"/>
      <c r="T37" s="163"/>
      <c r="U37" s="163"/>
      <c r="V37" s="164"/>
      <c r="W37" s="163">
        <v>12</v>
      </c>
      <c r="X37" s="163"/>
      <c r="Y37" s="163"/>
      <c r="Z37" s="163"/>
      <c r="AA37" s="163"/>
      <c r="AB37" s="163">
        <v>2617</v>
      </c>
      <c r="AC37" s="163"/>
      <c r="AD37" s="163"/>
      <c r="AE37" s="163"/>
      <c r="AF37" s="163"/>
      <c r="AG37" s="164"/>
    </row>
    <row r="38" spans="1:33" s="11" customFormat="1" ht="15" customHeight="1">
      <c r="A38" s="27"/>
      <c r="B38" s="194"/>
      <c r="C38" s="194"/>
      <c r="D38" s="174" t="s">
        <v>13</v>
      </c>
      <c r="E38" s="174"/>
      <c r="F38" s="174"/>
      <c r="G38" s="174"/>
      <c r="H38" s="174"/>
      <c r="I38" s="174"/>
      <c r="J38" s="174"/>
      <c r="K38" s="174"/>
      <c r="L38" s="163">
        <v>372</v>
      </c>
      <c r="M38" s="163"/>
      <c r="N38" s="163"/>
      <c r="O38" s="163"/>
      <c r="P38" s="163"/>
      <c r="Q38" s="163">
        <v>29875</v>
      </c>
      <c r="R38" s="163"/>
      <c r="S38" s="163"/>
      <c r="T38" s="163"/>
      <c r="U38" s="163"/>
      <c r="V38" s="164"/>
      <c r="W38" s="163">
        <v>373</v>
      </c>
      <c r="X38" s="163"/>
      <c r="Y38" s="163"/>
      <c r="Z38" s="163"/>
      <c r="AA38" s="163"/>
      <c r="AB38" s="163">
        <v>30426</v>
      </c>
      <c r="AC38" s="163"/>
      <c r="AD38" s="163"/>
      <c r="AE38" s="163"/>
      <c r="AF38" s="163"/>
      <c r="AG38" s="164"/>
    </row>
    <row r="39" spans="1:33" s="11" customFormat="1" ht="15" customHeight="1">
      <c r="A39" s="27"/>
      <c r="B39" s="194"/>
      <c r="C39" s="194"/>
      <c r="D39" s="165" t="s">
        <v>14</v>
      </c>
      <c r="E39" s="166"/>
      <c r="F39" s="166"/>
      <c r="G39" s="166"/>
      <c r="H39" s="166"/>
      <c r="I39" s="166"/>
      <c r="J39" s="166"/>
      <c r="K39" s="166"/>
      <c r="L39" s="163">
        <v>17</v>
      </c>
      <c r="M39" s="163"/>
      <c r="N39" s="163"/>
      <c r="O39" s="163"/>
      <c r="P39" s="163"/>
      <c r="Q39" s="163">
        <v>2293</v>
      </c>
      <c r="R39" s="163"/>
      <c r="S39" s="163"/>
      <c r="T39" s="163"/>
      <c r="U39" s="163"/>
      <c r="V39" s="164"/>
      <c r="W39" s="163">
        <v>19</v>
      </c>
      <c r="X39" s="163"/>
      <c r="Y39" s="163"/>
      <c r="Z39" s="163"/>
      <c r="AA39" s="163"/>
      <c r="AB39" s="163">
        <v>2749</v>
      </c>
      <c r="AC39" s="163"/>
      <c r="AD39" s="163"/>
      <c r="AE39" s="163"/>
      <c r="AF39" s="163"/>
      <c r="AG39" s="164"/>
    </row>
    <row r="40" spans="1:33" s="11" customFormat="1" ht="15" customHeight="1">
      <c r="B40" s="194"/>
      <c r="C40" s="194"/>
      <c r="D40" s="165" t="s">
        <v>15</v>
      </c>
      <c r="E40" s="166"/>
      <c r="F40" s="166"/>
      <c r="G40" s="166"/>
      <c r="H40" s="166"/>
      <c r="I40" s="166"/>
      <c r="J40" s="166"/>
      <c r="K40" s="166"/>
      <c r="L40" s="169" t="s">
        <v>167</v>
      </c>
      <c r="M40" s="169"/>
      <c r="N40" s="169"/>
      <c r="O40" s="169"/>
      <c r="P40" s="169"/>
      <c r="Q40" s="169" t="s">
        <v>167</v>
      </c>
      <c r="R40" s="169"/>
      <c r="S40" s="169"/>
      <c r="T40" s="169"/>
      <c r="U40" s="169"/>
      <c r="V40" s="170"/>
      <c r="W40" s="193" t="s">
        <v>364</v>
      </c>
      <c r="X40" s="169"/>
      <c r="Y40" s="169"/>
      <c r="Z40" s="169"/>
      <c r="AA40" s="169"/>
      <c r="AB40" s="192" t="s">
        <v>364</v>
      </c>
      <c r="AC40" s="169"/>
      <c r="AD40" s="169"/>
      <c r="AE40" s="169"/>
      <c r="AF40" s="169"/>
      <c r="AG40" s="170"/>
    </row>
    <row r="41" spans="1:33" s="11" customFormat="1" ht="15" customHeight="1">
      <c r="B41" s="194"/>
      <c r="C41" s="194"/>
      <c r="D41" s="165" t="s">
        <v>16</v>
      </c>
      <c r="E41" s="166"/>
      <c r="F41" s="166"/>
      <c r="G41" s="166"/>
      <c r="H41" s="166"/>
      <c r="I41" s="166"/>
      <c r="J41" s="166"/>
      <c r="K41" s="166"/>
      <c r="L41" s="163">
        <v>602</v>
      </c>
      <c r="M41" s="163"/>
      <c r="N41" s="163"/>
      <c r="O41" s="163"/>
      <c r="P41" s="163"/>
      <c r="Q41" s="163">
        <v>37837</v>
      </c>
      <c r="R41" s="163"/>
      <c r="S41" s="163"/>
      <c r="T41" s="163"/>
      <c r="U41" s="163"/>
      <c r="V41" s="164"/>
      <c r="W41" s="163">
        <v>600</v>
      </c>
      <c r="X41" s="163"/>
      <c r="Y41" s="163"/>
      <c r="Z41" s="163"/>
      <c r="AA41" s="163"/>
      <c r="AB41" s="163">
        <v>38024</v>
      </c>
      <c r="AC41" s="163"/>
      <c r="AD41" s="163"/>
      <c r="AE41" s="163"/>
      <c r="AF41" s="163"/>
      <c r="AG41" s="164"/>
    </row>
    <row r="42" spans="1:33" s="11" customFormat="1" ht="15" customHeight="1">
      <c r="B42" s="194"/>
      <c r="C42" s="194"/>
      <c r="D42" s="175" t="s">
        <v>17</v>
      </c>
      <c r="E42" s="176"/>
      <c r="F42" s="176"/>
      <c r="G42" s="176"/>
      <c r="H42" s="176"/>
      <c r="I42" s="176"/>
      <c r="J42" s="176"/>
      <c r="K42" s="176"/>
      <c r="L42" s="163">
        <v>157</v>
      </c>
      <c r="M42" s="163"/>
      <c r="N42" s="163"/>
      <c r="O42" s="163"/>
      <c r="P42" s="163"/>
      <c r="Q42" s="163">
        <v>7478</v>
      </c>
      <c r="R42" s="163"/>
      <c r="S42" s="163"/>
      <c r="T42" s="163"/>
      <c r="U42" s="163"/>
      <c r="V42" s="164"/>
      <c r="W42" s="163">
        <v>151</v>
      </c>
      <c r="X42" s="163"/>
      <c r="Y42" s="163"/>
      <c r="Z42" s="163"/>
      <c r="AA42" s="163"/>
      <c r="AB42" s="163">
        <v>7235</v>
      </c>
      <c r="AC42" s="163"/>
      <c r="AD42" s="163"/>
      <c r="AE42" s="163"/>
      <c r="AF42" s="163"/>
      <c r="AG42" s="164"/>
    </row>
    <row r="43" spans="1:33" s="11" customFormat="1" ht="15" customHeight="1">
      <c r="B43" s="195"/>
      <c r="C43" s="195"/>
      <c r="D43" s="152" t="s">
        <v>18</v>
      </c>
      <c r="E43" s="180"/>
      <c r="F43" s="180"/>
      <c r="G43" s="180"/>
      <c r="H43" s="180"/>
      <c r="I43" s="180"/>
      <c r="J43" s="180"/>
      <c r="K43" s="180"/>
      <c r="L43" s="181">
        <f>SUM(L32:P42)</f>
        <v>26551</v>
      </c>
      <c r="M43" s="181"/>
      <c r="N43" s="181"/>
      <c r="O43" s="181"/>
      <c r="P43" s="181"/>
      <c r="Q43" s="181">
        <f>SUM(Q32:V42)</f>
        <v>2590562</v>
      </c>
      <c r="R43" s="181"/>
      <c r="S43" s="181"/>
      <c r="T43" s="181"/>
      <c r="U43" s="181"/>
      <c r="V43" s="182"/>
      <c r="W43" s="181">
        <f>SUM(W32:AA42)</f>
        <v>26578</v>
      </c>
      <c r="X43" s="181"/>
      <c r="Y43" s="181"/>
      <c r="Z43" s="181"/>
      <c r="AA43" s="181"/>
      <c r="AB43" s="181">
        <f>SUM(AB32:AG42)</f>
        <v>2608963</v>
      </c>
      <c r="AC43" s="181"/>
      <c r="AD43" s="181"/>
      <c r="AE43" s="181"/>
      <c r="AF43" s="181"/>
      <c r="AG43" s="182"/>
    </row>
    <row r="44" spans="1:33" s="11" customFormat="1" ht="15" customHeight="1">
      <c r="B44" s="196" t="s">
        <v>19</v>
      </c>
      <c r="C44" s="196"/>
      <c r="D44" s="183" t="s">
        <v>20</v>
      </c>
      <c r="E44" s="183"/>
      <c r="F44" s="183"/>
      <c r="G44" s="183"/>
      <c r="H44" s="183"/>
      <c r="I44" s="183"/>
      <c r="J44" s="183"/>
      <c r="K44" s="183"/>
      <c r="L44" s="163">
        <v>66</v>
      </c>
      <c r="M44" s="163"/>
      <c r="N44" s="163"/>
      <c r="O44" s="163"/>
      <c r="P44" s="163"/>
      <c r="Q44" s="163">
        <v>97959</v>
      </c>
      <c r="R44" s="163"/>
      <c r="S44" s="163"/>
      <c r="T44" s="163"/>
      <c r="U44" s="163"/>
      <c r="V44" s="164"/>
      <c r="W44" s="163">
        <v>67</v>
      </c>
      <c r="X44" s="163"/>
      <c r="Y44" s="163"/>
      <c r="Z44" s="163"/>
      <c r="AA44" s="163"/>
      <c r="AB44" s="163">
        <v>109089</v>
      </c>
      <c r="AC44" s="163"/>
      <c r="AD44" s="163"/>
      <c r="AE44" s="163"/>
      <c r="AF44" s="163"/>
      <c r="AG44" s="164"/>
    </row>
    <row r="45" spans="1:33" s="11" customFormat="1" ht="15" customHeight="1">
      <c r="B45" s="196"/>
      <c r="C45" s="196"/>
      <c r="D45" s="184" t="s">
        <v>21</v>
      </c>
      <c r="E45" s="184"/>
      <c r="F45" s="184"/>
      <c r="G45" s="184"/>
      <c r="H45" s="184"/>
      <c r="I45" s="184"/>
      <c r="J45" s="184"/>
      <c r="K45" s="184"/>
      <c r="L45" s="163">
        <v>1155</v>
      </c>
      <c r="M45" s="163"/>
      <c r="N45" s="163"/>
      <c r="O45" s="163"/>
      <c r="P45" s="163"/>
      <c r="Q45" s="163">
        <v>542846</v>
      </c>
      <c r="R45" s="163"/>
      <c r="S45" s="163"/>
      <c r="T45" s="163"/>
      <c r="U45" s="163"/>
      <c r="V45" s="164"/>
      <c r="W45" s="163">
        <v>1153</v>
      </c>
      <c r="X45" s="163"/>
      <c r="Y45" s="163"/>
      <c r="Z45" s="163"/>
      <c r="AA45" s="163"/>
      <c r="AB45" s="163">
        <v>539230</v>
      </c>
      <c r="AC45" s="163"/>
      <c r="AD45" s="163"/>
      <c r="AE45" s="163"/>
      <c r="AF45" s="163"/>
      <c r="AG45" s="164"/>
    </row>
    <row r="46" spans="1:33" s="11" customFormat="1" ht="15" customHeight="1">
      <c r="B46" s="196"/>
      <c r="C46" s="196"/>
      <c r="D46" s="166" t="s">
        <v>22</v>
      </c>
      <c r="E46" s="166"/>
      <c r="F46" s="166"/>
      <c r="G46" s="166"/>
      <c r="H46" s="166"/>
      <c r="I46" s="166"/>
      <c r="J46" s="166"/>
      <c r="K46" s="166"/>
      <c r="L46" s="163">
        <v>3288</v>
      </c>
      <c r="M46" s="163"/>
      <c r="N46" s="163"/>
      <c r="O46" s="163"/>
      <c r="P46" s="163"/>
      <c r="Q46" s="163">
        <v>1710836</v>
      </c>
      <c r="R46" s="163"/>
      <c r="S46" s="163"/>
      <c r="T46" s="163"/>
      <c r="U46" s="163"/>
      <c r="V46" s="164"/>
      <c r="W46" s="163">
        <v>3290</v>
      </c>
      <c r="X46" s="163"/>
      <c r="Y46" s="163"/>
      <c r="Z46" s="163"/>
      <c r="AA46" s="163"/>
      <c r="AB46" s="163">
        <v>1725191</v>
      </c>
      <c r="AC46" s="163"/>
      <c r="AD46" s="163"/>
      <c r="AE46" s="163"/>
      <c r="AF46" s="163"/>
      <c r="AG46" s="164"/>
    </row>
    <row r="47" spans="1:33" s="11" customFormat="1" ht="15" customHeight="1">
      <c r="B47" s="196"/>
      <c r="C47" s="196"/>
      <c r="D47" s="166" t="s">
        <v>23</v>
      </c>
      <c r="E47" s="166"/>
      <c r="F47" s="166"/>
      <c r="G47" s="166"/>
      <c r="H47" s="166"/>
      <c r="I47" s="166"/>
      <c r="J47" s="166"/>
      <c r="K47" s="166"/>
      <c r="L47" s="163">
        <v>5434</v>
      </c>
      <c r="M47" s="163"/>
      <c r="N47" s="163"/>
      <c r="O47" s="163"/>
      <c r="P47" s="163"/>
      <c r="Q47" s="163">
        <v>608525</v>
      </c>
      <c r="R47" s="163"/>
      <c r="S47" s="163"/>
      <c r="T47" s="163"/>
      <c r="U47" s="163"/>
      <c r="V47" s="164"/>
      <c r="W47" s="163">
        <v>5463</v>
      </c>
      <c r="X47" s="163"/>
      <c r="Y47" s="163"/>
      <c r="Z47" s="163"/>
      <c r="AA47" s="163"/>
      <c r="AB47" s="163">
        <v>610549</v>
      </c>
      <c r="AC47" s="163"/>
      <c r="AD47" s="163"/>
      <c r="AE47" s="163"/>
      <c r="AF47" s="163"/>
      <c r="AG47" s="164"/>
    </row>
    <row r="48" spans="1:33" s="11" customFormat="1" ht="21" customHeight="1">
      <c r="B48" s="196"/>
      <c r="C48" s="196"/>
      <c r="D48" s="185" t="s">
        <v>24</v>
      </c>
      <c r="E48" s="186"/>
      <c r="F48" s="186"/>
      <c r="G48" s="186"/>
      <c r="H48" s="186"/>
      <c r="I48" s="186"/>
      <c r="J48" s="186"/>
      <c r="K48" s="186"/>
      <c r="L48" s="163">
        <v>559</v>
      </c>
      <c r="M48" s="163"/>
      <c r="N48" s="163"/>
      <c r="O48" s="163"/>
      <c r="P48" s="163"/>
      <c r="Q48" s="163">
        <v>12519</v>
      </c>
      <c r="R48" s="163"/>
      <c r="S48" s="163"/>
      <c r="T48" s="163"/>
      <c r="U48" s="163"/>
      <c r="V48" s="164"/>
      <c r="W48" s="163">
        <v>546</v>
      </c>
      <c r="X48" s="163"/>
      <c r="Y48" s="163"/>
      <c r="Z48" s="163"/>
      <c r="AA48" s="163"/>
      <c r="AB48" s="163">
        <v>12295</v>
      </c>
      <c r="AC48" s="163"/>
      <c r="AD48" s="163"/>
      <c r="AE48" s="163"/>
      <c r="AF48" s="163"/>
      <c r="AG48" s="164"/>
    </row>
    <row r="49" spans="1:256" s="11" customFormat="1" ht="15" customHeight="1">
      <c r="B49" s="196"/>
      <c r="C49" s="196"/>
      <c r="D49" s="176" t="s">
        <v>25</v>
      </c>
      <c r="E49" s="187"/>
      <c r="F49" s="187"/>
      <c r="G49" s="187"/>
      <c r="H49" s="187"/>
      <c r="I49" s="187"/>
      <c r="J49" s="187"/>
      <c r="K49" s="187"/>
      <c r="L49" s="163">
        <v>10</v>
      </c>
      <c r="M49" s="163"/>
      <c r="N49" s="163"/>
      <c r="O49" s="163"/>
      <c r="P49" s="163"/>
      <c r="Q49" s="163">
        <v>856</v>
      </c>
      <c r="R49" s="163"/>
      <c r="S49" s="163"/>
      <c r="T49" s="163"/>
      <c r="U49" s="163"/>
      <c r="V49" s="164"/>
      <c r="W49" s="163">
        <v>10</v>
      </c>
      <c r="X49" s="163"/>
      <c r="Y49" s="163"/>
      <c r="Z49" s="163"/>
      <c r="AA49" s="163"/>
      <c r="AB49" s="163">
        <v>874</v>
      </c>
      <c r="AC49" s="163"/>
      <c r="AD49" s="163"/>
      <c r="AE49" s="163"/>
      <c r="AF49" s="163"/>
      <c r="AG49" s="164"/>
    </row>
    <row r="50" spans="1:256" s="11" customFormat="1" ht="15" customHeight="1">
      <c r="B50" s="196"/>
      <c r="C50" s="196"/>
      <c r="D50" s="153" t="s">
        <v>18</v>
      </c>
      <c r="E50" s="153"/>
      <c r="F50" s="153"/>
      <c r="G50" s="153"/>
      <c r="H50" s="153"/>
      <c r="I50" s="153"/>
      <c r="J50" s="153"/>
      <c r="K50" s="153"/>
      <c r="L50" s="182">
        <f>SUM(L44:P49)</f>
        <v>10512</v>
      </c>
      <c r="M50" s="182"/>
      <c r="N50" s="182"/>
      <c r="O50" s="182"/>
      <c r="P50" s="182"/>
      <c r="Q50" s="182">
        <f>SUM(Q44:V49)</f>
        <v>2973541</v>
      </c>
      <c r="R50" s="182"/>
      <c r="S50" s="182"/>
      <c r="T50" s="182"/>
      <c r="U50" s="182"/>
      <c r="V50" s="182"/>
      <c r="W50" s="182">
        <f>SUM(W44:AA49)</f>
        <v>10529</v>
      </c>
      <c r="X50" s="182"/>
      <c r="Y50" s="182"/>
      <c r="Z50" s="182"/>
      <c r="AA50" s="182"/>
      <c r="AB50" s="182">
        <f>SUM(AB44:AG49)</f>
        <v>2997228</v>
      </c>
      <c r="AC50" s="182"/>
      <c r="AD50" s="182"/>
      <c r="AE50" s="182"/>
      <c r="AF50" s="182"/>
      <c r="AG50" s="182"/>
    </row>
    <row r="51" spans="1:256" s="11" customFormat="1" ht="15" customHeight="1">
      <c r="B51" s="188" t="s">
        <v>26</v>
      </c>
      <c r="C51" s="188"/>
      <c r="D51" s="155"/>
      <c r="E51" s="155"/>
      <c r="F51" s="155"/>
      <c r="G51" s="155"/>
      <c r="H51" s="155"/>
      <c r="I51" s="155"/>
      <c r="J51" s="155"/>
      <c r="K51" s="155"/>
      <c r="L51" s="182">
        <f>L43+L50</f>
        <v>37063</v>
      </c>
      <c r="M51" s="182"/>
      <c r="N51" s="182"/>
      <c r="O51" s="182"/>
      <c r="P51" s="182"/>
      <c r="Q51" s="182">
        <f>Q43+Q50</f>
        <v>5564103</v>
      </c>
      <c r="R51" s="182"/>
      <c r="S51" s="182"/>
      <c r="T51" s="182"/>
      <c r="U51" s="182"/>
      <c r="V51" s="182"/>
      <c r="W51" s="182">
        <f>W43+W50</f>
        <v>37107</v>
      </c>
      <c r="X51" s="182"/>
      <c r="Y51" s="182"/>
      <c r="Z51" s="182"/>
      <c r="AA51" s="182"/>
      <c r="AB51" s="182">
        <f>AB43+AB50</f>
        <v>5606191</v>
      </c>
      <c r="AC51" s="182"/>
      <c r="AD51" s="182"/>
      <c r="AE51" s="182"/>
      <c r="AF51" s="182"/>
      <c r="AG51" s="182"/>
      <c r="AI51" s="43"/>
      <c r="AJ51" s="43"/>
      <c r="AK51" s="43" t="s">
        <v>29</v>
      </c>
      <c r="AL51" s="43"/>
      <c r="AM51" s="43"/>
      <c r="AN51" s="43"/>
      <c r="AO51" s="43"/>
      <c r="AP51" s="43"/>
      <c r="AQ51" s="43"/>
      <c r="AR51" s="43"/>
    </row>
    <row r="52" spans="1:256" s="11" customFormat="1" ht="12" customHeight="1"/>
    <row r="53" spans="1:256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</sheetData>
  <mergeCells count="266">
    <mergeCell ref="B9:C20"/>
    <mergeCell ref="B21:C27"/>
    <mergeCell ref="B32:C43"/>
    <mergeCell ref="B44:C50"/>
    <mergeCell ref="A1:AT2"/>
    <mergeCell ref="D50:K50"/>
    <mergeCell ref="L50:P50"/>
    <mergeCell ref="Q50:V50"/>
    <mergeCell ref="W50:AA50"/>
    <mergeCell ref="AB50:AG50"/>
    <mergeCell ref="D46:K46"/>
    <mergeCell ref="L46:P46"/>
    <mergeCell ref="Q46:V46"/>
    <mergeCell ref="W46:AA46"/>
    <mergeCell ref="AB46:AG46"/>
    <mergeCell ref="D47:K47"/>
    <mergeCell ref="L47:P47"/>
    <mergeCell ref="Q47:V47"/>
    <mergeCell ref="W47:AA47"/>
    <mergeCell ref="AB47:AG47"/>
    <mergeCell ref="D44:K44"/>
    <mergeCell ref="L44:P44"/>
    <mergeCell ref="Q44:V44"/>
    <mergeCell ref="W44:AA44"/>
    <mergeCell ref="B51:K51"/>
    <mergeCell ref="L51:P51"/>
    <mergeCell ref="Q51:V51"/>
    <mergeCell ref="W51:AA51"/>
    <mergeCell ref="AB51:AG51"/>
    <mergeCell ref="D48:K48"/>
    <mergeCell ref="L48:P48"/>
    <mergeCell ref="Q48:V48"/>
    <mergeCell ref="W48:AA48"/>
    <mergeCell ref="AB48:AG48"/>
    <mergeCell ref="D49:K49"/>
    <mergeCell ref="L49:P49"/>
    <mergeCell ref="Q49:V49"/>
    <mergeCell ref="W49:AA49"/>
    <mergeCell ref="AB49:AG49"/>
    <mergeCell ref="AB44:AG44"/>
    <mergeCell ref="D45:K45"/>
    <mergeCell ref="L45:P45"/>
    <mergeCell ref="Q45:V45"/>
    <mergeCell ref="W45:AA45"/>
    <mergeCell ref="AB45:AG45"/>
    <mergeCell ref="D42:K42"/>
    <mergeCell ref="L42:P42"/>
    <mergeCell ref="Q42:V42"/>
    <mergeCell ref="W42:AA42"/>
    <mergeCell ref="AB42:AG42"/>
    <mergeCell ref="D43:K43"/>
    <mergeCell ref="L43:P43"/>
    <mergeCell ref="Q43:V43"/>
    <mergeCell ref="W43:AA43"/>
    <mergeCell ref="AB43:AG43"/>
    <mergeCell ref="D40:K40"/>
    <mergeCell ref="L40:P40"/>
    <mergeCell ref="Q40:V40"/>
    <mergeCell ref="W40:AA40"/>
    <mergeCell ref="AB40:AG40"/>
    <mergeCell ref="D41:K41"/>
    <mergeCell ref="L41:P41"/>
    <mergeCell ref="Q41:V41"/>
    <mergeCell ref="W41:AA41"/>
    <mergeCell ref="AB41:AG41"/>
    <mergeCell ref="D38:K38"/>
    <mergeCell ref="L38:P38"/>
    <mergeCell ref="Q38:V38"/>
    <mergeCell ref="W38:AA38"/>
    <mergeCell ref="AB38:AG38"/>
    <mergeCell ref="D39:K39"/>
    <mergeCell ref="L39:P39"/>
    <mergeCell ref="Q39:V39"/>
    <mergeCell ref="W39:AA39"/>
    <mergeCell ref="AB39:AG39"/>
    <mergeCell ref="D36:K36"/>
    <mergeCell ref="L36:P36"/>
    <mergeCell ref="Q36:V36"/>
    <mergeCell ref="W36:AA36"/>
    <mergeCell ref="AB36:AG36"/>
    <mergeCell ref="D37:K37"/>
    <mergeCell ref="L37:P37"/>
    <mergeCell ref="Q37:V37"/>
    <mergeCell ref="W37:AA37"/>
    <mergeCell ref="AB37:AG37"/>
    <mergeCell ref="D34:K34"/>
    <mergeCell ref="L34:P34"/>
    <mergeCell ref="Q34:V34"/>
    <mergeCell ref="W34:AA34"/>
    <mergeCell ref="AB34:AG34"/>
    <mergeCell ref="D35:K35"/>
    <mergeCell ref="L35:P35"/>
    <mergeCell ref="Q35:V35"/>
    <mergeCell ref="W35:AA35"/>
    <mergeCell ref="AB35:AG35"/>
    <mergeCell ref="D32:K32"/>
    <mergeCell ref="L32:P32"/>
    <mergeCell ref="Q32:V32"/>
    <mergeCell ref="W32:AA32"/>
    <mergeCell ref="AB32:AG32"/>
    <mergeCell ref="D33:K33"/>
    <mergeCell ref="L33:P33"/>
    <mergeCell ref="Q33:V33"/>
    <mergeCell ref="W33:AA33"/>
    <mergeCell ref="AB33:AG33"/>
    <mergeCell ref="B29:U29"/>
    <mergeCell ref="B30:K30"/>
    <mergeCell ref="L30:V30"/>
    <mergeCell ref="W30:AG30"/>
    <mergeCell ref="B31:K31"/>
    <mergeCell ref="L31:P31"/>
    <mergeCell ref="Q31:V31"/>
    <mergeCell ref="W31:AA31"/>
    <mergeCell ref="AB31:AG31"/>
    <mergeCell ref="D27:K27"/>
    <mergeCell ref="L27:P27"/>
    <mergeCell ref="Q27:V27"/>
    <mergeCell ref="W27:AA27"/>
    <mergeCell ref="AB27:AG27"/>
    <mergeCell ref="AH27:AL27"/>
    <mergeCell ref="AM27:AR27"/>
    <mergeCell ref="B28:K28"/>
    <mergeCell ref="L28:P28"/>
    <mergeCell ref="Q28:V28"/>
    <mergeCell ref="W28:AA28"/>
    <mergeCell ref="AB28:AG28"/>
    <mergeCell ref="AH28:AL28"/>
    <mergeCell ref="AM28:AR28"/>
    <mergeCell ref="D25:K25"/>
    <mergeCell ref="L25:P25"/>
    <mergeCell ref="Q25:V25"/>
    <mergeCell ref="W25:AA25"/>
    <mergeCell ref="AB25:AG25"/>
    <mergeCell ref="AH25:AL25"/>
    <mergeCell ref="AM25:AR25"/>
    <mergeCell ref="D26:K26"/>
    <mergeCell ref="L26:P26"/>
    <mergeCell ref="Q26:V26"/>
    <mergeCell ref="W26:AA26"/>
    <mergeCell ref="AB26:AG26"/>
    <mergeCell ref="AH26:AL26"/>
    <mergeCell ref="AM26:AR26"/>
    <mergeCell ref="D23:K23"/>
    <mergeCell ref="L23:P23"/>
    <mergeCell ref="Q23:V23"/>
    <mergeCell ref="W23:AA23"/>
    <mergeCell ref="AB23:AG23"/>
    <mergeCell ref="AH23:AL23"/>
    <mergeCell ref="AM23:AR23"/>
    <mergeCell ref="D24:K24"/>
    <mergeCell ref="L24:P24"/>
    <mergeCell ref="Q24:V24"/>
    <mergeCell ref="W24:AA24"/>
    <mergeCell ref="AB24:AG24"/>
    <mergeCell ref="AH24:AL24"/>
    <mergeCell ref="AM24:AR24"/>
    <mergeCell ref="D21:K21"/>
    <mergeCell ref="L21:P21"/>
    <mergeCell ref="Q21:V21"/>
    <mergeCell ref="W21:AA21"/>
    <mergeCell ref="AB21:AG21"/>
    <mergeCell ref="AH21:AL21"/>
    <mergeCell ref="AM21:AR21"/>
    <mergeCell ref="D22:K22"/>
    <mergeCell ref="L22:P22"/>
    <mergeCell ref="Q22:V22"/>
    <mergeCell ref="W22:AA22"/>
    <mergeCell ref="AB22:AG22"/>
    <mergeCell ref="AH22:AL22"/>
    <mergeCell ref="AM22:AR22"/>
    <mergeCell ref="D19:K19"/>
    <mergeCell ref="L19:P19"/>
    <mergeCell ref="Q19:V19"/>
    <mergeCell ref="W19:AA19"/>
    <mergeCell ref="AB19:AG19"/>
    <mergeCell ref="AH19:AL19"/>
    <mergeCell ref="AM19:AR19"/>
    <mergeCell ref="D20:K20"/>
    <mergeCell ref="L20:P20"/>
    <mergeCell ref="Q20:V20"/>
    <mergeCell ref="W20:AA20"/>
    <mergeCell ref="AB20:AG20"/>
    <mergeCell ref="AH20:AL20"/>
    <mergeCell ref="AM20:AR20"/>
    <mergeCell ref="D17:K17"/>
    <mergeCell ref="L17:P17"/>
    <mergeCell ref="Q17:V17"/>
    <mergeCell ref="W17:AA17"/>
    <mergeCell ref="AB17:AG17"/>
    <mergeCell ref="AH17:AL17"/>
    <mergeCell ref="AM17:AR17"/>
    <mergeCell ref="D18:K18"/>
    <mergeCell ref="L18:P18"/>
    <mergeCell ref="Q18:V18"/>
    <mergeCell ref="W18:AA18"/>
    <mergeCell ref="AB18:AG18"/>
    <mergeCell ref="AH18:AL18"/>
    <mergeCell ref="AM18:AR18"/>
    <mergeCell ref="D15:K15"/>
    <mergeCell ref="L15:P15"/>
    <mergeCell ref="Q15:V15"/>
    <mergeCell ref="W15:AA15"/>
    <mergeCell ref="AB15:AG15"/>
    <mergeCell ref="AH15:AL15"/>
    <mergeCell ref="AM15:AR15"/>
    <mergeCell ref="D16:K16"/>
    <mergeCell ref="L16:P16"/>
    <mergeCell ref="Q16:V16"/>
    <mergeCell ref="W16:AA16"/>
    <mergeCell ref="AB16:AG16"/>
    <mergeCell ref="AH16:AL16"/>
    <mergeCell ref="AM16:AR16"/>
    <mergeCell ref="D13:K13"/>
    <mergeCell ref="L13:P13"/>
    <mergeCell ref="Q13:V13"/>
    <mergeCell ref="W13:AA13"/>
    <mergeCell ref="AB13:AG13"/>
    <mergeCell ref="AH13:AL13"/>
    <mergeCell ref="AM13:AR13"/>
    <mergeCell ref="D14:K14"/>
    <mergeCell ref="L14:P14"/>
    <mergeCell ref="Q14:V14"/>
    <mergeCell ref="W14:AA14"/>
    <mergeCell ref="AB14:AG14"/>
    <mergeCell ref="AH14:AL14"/>
    <mergeCell ref="AM14:AR14"/>
    <mergeCell ref="D11:K11"/>
    <mergeCell ref="L11:P11"/>
    <mergeCell ref="Q11:V11"/>
    <mergeCell ref="W11:AA11"/>
    <mergeCell ref="AB11:AG11"/>
    <mergeCell ref="AH11:AL11"/>
    <mergeCell ref="AM11:AR11"/>
    <mergeCell ref="D12:K12"/>
    <mergeCell ref="L12:P12"/>
    <mergeCell ref="Q12:V12"/>
    <mergeCell ref="W12:AA12"/>
    <mergeCell ref="AB12:AG12"/>
    <mergeCell ref="AH12:AL12"/>
    <mergeCell ref="AM12:AR12"/>
    <mergeCell ref="D9:K9"/>
    <mergeCell ref="L9:P9"/>
    <mergeCell ref="Q9:V9"/>
    <mergeCell ref="W9:AA9"/>
    <mergeCell ref="AB9:AG9"/>
    <mergeCell ref="AH9:AL9"/>
    <mergeCell ref="AM9:AR9"/>
    <mergeCell ref="D10:K10"/>
    <mergeCell ref="L10:P10"/>
    <mergeCell ref="Q10:V10"/>
    <mergeCell ref="W10:AA10"/>
    <mergeCell ref="AB10:AG10"/>
    <mergeCell ref="AH10:AL10"/>
    <mergeCell ref="AM10:AR10"/>
    <mergeCell ref="A5:AT5"/>
    <mergeCell ref="B7:K7"/>
    <mergeCell ref="L7:V7"/>
    <mergeCell ref="W7:AG7"/>
    <mergeCell ref="AH7:AR7"/>
    <mergeCell ref="B8:K8"/>
    <mergeCell ref="L8:P8"/>
    <mergeCell ref="Q8:V8"/>
    <mergeCell ref="W8:AA8"/>
    <mergeCell ref="AB8:AG8"/>
    <mergeCell ref="AH8:AL8"/>
    <mergeCell ref="AM8:AR8"/>
  </mergeCells>
  <phoneticPr fontId="36"/>
  <pageMargins left="0.75138888888888899" right="0.75138888888888899" top="1" bottom="0.78680555555555598" header="0.51041666666666696" footer="0"/>
  <pageSetup paperSize="9" scale="98" firstPageNumber="34" pageOrder="overThenDown" orientation="portrait" useFirstPageNumber="1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59"/>
  <sheetViews>
    <sheetView view="pageBreakPreview" topLeftCell="A13" zoomScaleNormal="100" zoomScaleSheetLayoutView="100" workbookViewId="0"/>
  </sheetViews>
  <sheetFormatPr defaultColWidth="9" defaultRowHeight="13.5"/>
  <cols>
    <col min="1" max="255" width="1.875" style="5" customWidth="1"/>
    <col min="256" max="256" width="9" style="6"/>
  </cols>
  <sheetData>
    <row r="1" spans="1:256" s="1" customFormat="1" ht="12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27"/>
      <c r="BJ1" s="27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s="1" customFormat="1" ht="14.25">
      <c r="A2" s="205" t="s">
        <v>30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4"/>
      <c r="AR2" s="24"/>
      <c r="AS2" s="24"/>
      <c r="AT2" s="24"/>
      <c r="AU2" s="27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s="1" customFormat="1" ht="13.5" customHeight="1">
      <c r="A3" s="27"/>
      <c r="B3" s="1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11"/>
      <c r="AE3" s="75"/>
      <c r="AF3" s="75"/>
      <c r="AG3" s="11"/>
      <c r="AH3" s="75"/>
      <c r="AI3" s="75"/>
      <c r="AJ3" s="206" t="s">
        <v>383</v>
      </c>
      <c r="AK3" s="206"/>
      <c r="AL3" s="206"/>
      <c r="AM3" s="206"/>
      <c r="AN3" s="206"/>
      <c r="AO3" s="206"/>
      <c r="AP3" s="206"/>
      <c r="AQ3" s="206"/>
      <c r="AR3" s="206"/>
      <c r="AS3" s="40"/>
      <c r="AT3" s="40"/>
      <c r="AU3" s="27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s="1" customFormat="1" ht="15" customHeight="1">
      <c r="A4" s="27"/>
      <c r="B4" s="207" t="s">
        <v>31</v>
      </c>
      <c r="C4" s="208"/>
      <c r="D4" s="208"/>
      <c r="E4" s="208"/>
      <c r="F4" s="208"/>
      <c r="G4" s="208"/>
      <c r="H4" s="208"/>
      <c r="I4" s="208"/>
      <c r="J4" s="208"/>
      <c r="K4" s="208"/>
      <c r="L4" s="207" t="s">
        <v>32</v>
      </c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9"/>
      <c r="Z4" s="152" t="s">
        <v>33</v>
      </c>
      <c r="AA4" s="153"/>
      <c r="AB4" s="153"/>
      <c r="AC4" s="153"/>
      <c r="AD4" s="153"/>
      <c r="AE4" s="155" t="s">
        <v>34</v>
      </c>
      <c r="AF4" s="155"/>
      <c r="AG4" s="155"/>
      <c r="AH4" s="155"/>
      <c r="AI4" s="155"/>
      <c r="AJ4" s="155"/>
      <c r="AK4" s="155"/>
      <c r="AL4" s="157" t="s">
        <v>35</v>
      </c>
      <c r="AM4" s="157"/>
      <c r="AN4" s="157"/>
      <c r="AO4" s="157"/>
      <c r="AP4" s="157"/>
      <c r="AQ4" s="157"/>
      <c r="AR4" s="157"/>
      <c r="AS4" s="11"/>
      <c r="AT4" s="27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s="1" customFormat="1" ht="15" customHeight="1">
      <c r="A5" s="27"/>
      <c r="B5" s="80"/>
      <c r="C5" s="210" t="s">
        <v>36</v>
      </c>
      <c r="D5" s="210"/>
      <c r="E5" s="210"/>
      <c r="F5" s="210"/>
      <c r="G5" s="211" t="s">
        <v>37</v>
      </c>
      <c r="H5" s="211"/>
      <c r="I5" s="211"/>
      <c r="J5" s="211"/>
      <c r="K5" s="211"/>
      <c r="L5" s="212" t="s">
        <v>38</v>
      </c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4"/>
      <c r="Z5" s="215">
        <v>7</v>
      </c>
      <c r="AA5" s="216"/>
      <c r="AB5" s="216"/>
      <c r="AC5" s="216"/>
      <c r="AD5" s="217"/>
      <c r="AE5" s="218" t="s">
        <v>39</v>
      </c>
      <c r="AF5" s="219"/>
      <c r="AG5" s="219"/>
      <c r="AH5" s="219"/>
      <c r="AI5" s="219"/>
      <c r="AJ5" s="219"/>
      <c r="AK5" s="220"/>
      <c r="AL5" s="198" t="s">
        <v>40</v>
      </c>
      <c r="AM5" s="199"/>
      <c r="AN5" s="199"/>
      <c r="AO5" s="199"/>
      <c r="AP5" s="199"/>
      <c r="AQ5" s="199"/>
      <c r="AR5" s="200"/>
      <c r="AS5" s="11"/>
      <c r="AT5" s="27"/>
      <c r="AU5" s="11"/>
      <c r="AV5" s="11"/>
      <c r="AW5" s="116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1" customFormat="1" ht="15" customHeight="1">
      <c r="A6" s="27"/>
      <c r="B6" s="80"/>
      <c r="C6" s="221" t="s">
        <v>41</v>
      </c>
      <c r="D6" s="221"/>
      <c r="E6" s="221"/>
      <c r="F6" s="221"/>
      <c r="G6" s="199" t="s">
        <v>42</v>
      </c>
      <c r="H6" s="199"/>
      <c r="I6" s="199"/>
      <c r="J6" s="199"/>
      <c r="K6" s="199"/>
      <c r="L6" s="222" t="s">
        <v>43</v>
      </c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4"/>
      <c r="Z6" s="225">
        <v>6</v>
      </c>
      <c r="AA6" s="226"/>
      <c r="AB6" s="226"/>
      <c r="AC6" s="226"/>
      <c r="AD6" s="227"/>
      <c r="AE6" s="218" t="s">
        <v>44</v>
      </c>
      <c r="AF6" s="219"/>
      <c r="AG6" s="219"/>
      <c r="AH6" s="219"/>
      <c r="AI6" s="219"/>
      <c r="AJ6" s="219"/>
      <c r="AK6" s="220"/>
      <c r="AL6" s="198" t="s">
        <v>42</v>
      </c>
      <c r="AM6" s="199"/>
      <c r="AN6" s="199"/>
      <c r="AO6" s="199"/>
      <c r="AP6" s="199"/>
      <c r="AQ6" s="199"/>
      <c r="AR6" s="200"/>
      <c r="AS6" s="11"/>
      <c r="AT6" s="27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1" customFormat="1" ht="15" customHeight="1">
      <c r="A7" s="11"/>
      <c r="B7" s="80"/>
      <c r="C7" s="221" t="s">
        <v>45</v>
      </c>
      <c r="D7" s="221"/>
      <c r="E7" s="221"/>
      <c r="F7" s="221"/>
      <c r="G7" s="199" t="s">
        <v>42</v>
      </c>
      <c r="H7" s="199"/>
      <c r="I7" s="199"/>
      <c r="J7" s="199"/>
      <c r="K7" s="199"/>
      <c r="L7" s="222" t="s">
        <v>46</v>
      </c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4"/>
      <c r="Z7" s="225">
        <v>7</v>
      </c>
      <c r="AA7" s="226"/>
      <c r="AB7" s="226"/>
      <c r="AC7" s="226"/>
      <c r="AD7" s="227"/>
      <c r="AE7" s="218" t="s">
        <v>47</v>
      </c>
      <c r="AF7" s="219"/>
      <c r="AG7" s="219"/>
      <c r="AH7" s="219"/>
      <c r="AI7" s="219"/>
      <c r="AJ7" s="219"/>
      <c r="AK7" s="220"/>
      <c r="AL7" s="198" t="s">
        <v>42</v>
      </c>
      <c r="AM7" s="199"/>
      <c r="AN7" s="199"/>
      <c r="AO7" s="199"/>
      <c r="AP7" s="199"/>
      <c r="AQ7" s="199"/>
      <c r="AR7" s="200"/>
      <c r="AS7" s="11"/>
      <c r="AT7" s="27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1" customFormat="1" ht="15" customHeight="1">
      <c r="A8" s="11"/>
      <c r="B8" s="80"/>
      <c r="C8" s="221" t="s">
        <v>48</v>
      </c>
      <c r="D8" s="221"/>
      <c r="E8" s="221"/>
      <c r="F8" s="221"/>
      <c r="G8" s="199" t="s">
        <v>42</v>
      </c>
      <c r="H8" s="199"/>
      <c r="I8" s="199"/>
      <c r="J8" s="199"/>
      <c r="K8" s="199"/>
      <c r="L8" s="222" t="s">
        <v>49</v>
      </c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4"/>
      <c r="Z8" s="225">
        <v>4</v>
      </c>
      <c r="AA8" s="226"/>
      <c r="AB8" s="226"/>
      <c r="AC8" s="226"/>
      <c r="AD8" s="227"/>
      <c r="AE8" s="218" t="s">
        <v>50</v>
      </c>
      <c r="AF8" s="219"/>
      <c r="AG8" s="219"/>
      <c r="AH8" s="219"/>
      <c r="AI8" s="219"/>
      <c r="AJ8" s="219"/>
      <c r="AK8" s="220"/>
      <c r="AL8" s="199" t="s">
        <v>42</v>
      </c>
      <c r="AM8" s="199"/>
      <c r="AN8" s="199"/>
      <c r="AO8" s="199"/>
      <c r="AP8" s="199"/>
      <c r="AQ8" s="199"/>
      <c r="AR8" s="200"/>
      <c r="AS8" s="11"/>
      <c r="AT8" s="27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1" customFormat="1" ht="15" customHeight="1">
      <c r="A9" s="11"/>
      <c r="B9" s="80"/>
      <c r="C9" s="221" t="s">
        <v>51</v>
      </c>
      <c r="D9" s="221"/>
      <c r="E9" s="221"/>
      <c r="F9" s="221"/>
      <c r="G9" s="199" t="s">
        <v>42</v>
      </c>
      <c r="H9" s="199"/>
      <c r="I9" s="199"/>
      <c r="J9" s="199"/>
      <c r="K9" s="199"/>
      <c r="L9" s="222" t="s">
        <v>52</v>
      </c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4"/>
      <c r="Z9" s="225">
        <v>3</v>
      </c>
      <c r="AA9" s="226"/>
      <c r="AB9" s="226"/>
      <c r="AC9" s="226"/>
      <c r="AD9" s="227"/>
      <c r="AE9" s="218" t="s">
        <v>50</v>
      </c>
      <c r="AF9" s="219"/>
      <c r="AG9" s="219"/>
      <c r="AH9" s="219"/>
      <c r="AI9" s="219"/>
      <c r="AJ9" s="219"/>
      <c r="AK9" s="220"/>
      <c r="AL9" s="199" t="s">
        <v>42</v>
      </c>
      <c r="AM9" s="199"/>
      <c r="AN9" s="199"/>
      <c r="AO9" s="199"/>
      <c r="AP9" s="199"/>
      <c r="AQ9" s="199"/>
      <c r="AR9" s="200"/>
      <c r="AS9" s="11"/>
      <c r="AT9" s="27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1" customFormat="1" ht="15" customHeight="1">
      <c r="A10" s="27"/>
      <c r="B10" s="80"/>
      <c r="C10" s="221" t="s">
        <v>53</v>
      </c>
      <c r="D10" s="221"/>
      <c r="E10" s="221"/>
      <c r="F10" s="221"/>
      <c r="G10" s="199" t="s">
        <v>42</v>
      </c>
      <c r="H10" s="199"/>
      <c r="I10" s="199"/>
      <c r="J10" s="199"/>
      <c r="K10" s="199"/>
      <c r="L10" s="222" t="s">
        <v>54</v>
      </c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4"/>
      <c r="Z10" s="225">
        <v>12</v>
      </c>
      <c r="AA10" s="226"/>
      <c r="AB10" s="226"/>
      <c r="AC10" s="226"/>
      <c r="AD10" s="227"/>
      <c r="AE10" s="218" t="s">
        <v>55</v>
      </c>
      <c r="AF10" s="219"/>
      <c r="AG10" s="219"/>
      <c r="AH10" s="219"/>
      <c r="AI10" s="219"/>
      <c r="AJ10" s="219"/>
      <c r="AK10" s="220"/>
      <c r="AL10" s="199" t="s">
        <v>42</v>
      </c>
      <c r="AM10" s="199"/>
      <c r="AN10" s="199"/>
      <c r="AO10" s="199"/>
      <c r="AP10" s="199"/>
      <c r="AQ10" s="199"/>
      <c r="AR10" s="200"/>
      <c r="AS10" s="11"/>
      <c r="AT10" s="27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1" customFormat="1" ht="15" customHeight="1">
      <c r="A11" s="27"/>
      <c r="B11" s="81"/>
      <c r="C11" s="228" t="s">
        <v>56</v>
      </c>
      <c r="D11" s="228"/>
      <c r="E11" s="228"/>
      <c r="F11" s="228"/>
      <c r="G11" s="229" t="s">
        <v>42</v>
      </c>
      <c r="H11" s="229"/>
      <c r="I11" s="229"/>
      <c r="J11" s="229"/>
      <c r="K11" s="229"/>
      <c r="L11" s="230" t="s">
        <v>57</v>
      </c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2"/>
      <c r="Z11" s="233">
        <v>4</v>
      </c>
      <c r="AA11" s="234"/>
      <c r="AB11" s="234"/>
      <c r="AC11" s="234"/>
      <c r="AD11" s="235"/>
      <c r="AE11" s="236" t="s">
        <v>58</v>
      </c>
      <c r="AF11" s="237"/>
      <c r="AG11" s="237"/>
      <c r="AH11" s="237"/>
      <c r="AI11" s="237"/>
      <c r="AJ11" s="237"/>
      <c r="AK11" s="238"/>
      <c r="AL11" s="229" t="s">
        <v>42</v>
      </c>
      <c r="AM11" s="229"/>
      <c r="AN11" s="229"/>
      <c r="AO11" s="229"/>
      <c r="AP11" s="229"/>
      <c r="AQ11" s="229"/>
      <c r="AR11" s="239"/>
      <c r="AS11" s="11"/>
      <c r="AT11" s="27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1" customFormat="1" ht="12">
      <c r="A12" s="11"/>
      <c r="B12" s="11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92"/>
      <c r="AA12" s="20"/>
      <c r="AB12" s="20"/>
      <c r="AC12" s="20"/>
      <c r="AD12" s="20"/>
      <c r="AE12" s="20"/>
      <c r="AF12" s="20"/>
      <c r="AG12" s="20"/>
      <c r="AH12" s="20"/>
      <c r="AI12" s="20"/>
      <c r="AJ12" s="240" t="s">
        <v>59</v>
      </c>
      <c r="AK12" s="240"/>
      <c r="AL12" s="240"/>
      <c r="AM12" s="240"/>
      <c r="AN12" s="240"/>
      <c r="AO12" s="240"/>
      <c r="AP12" s="240"/>
      <c r="AQ12" s="240"/>
      <c r="AR12" s="241"/>
      <c r="AS12" s="27"/>
      <c r="AT12" s="27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1" customFormat="1" ht="12" customHeight="1">
      <c r="A13" s="11"/>
      <c r="B13" s="11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40"/>
      <c r="AS13" s="27"/>
      <c r="AT13" s="27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1" customFormat="1" ht="12" customHeight="1">
      <c r="A14" s="11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1" customFormat="1">
      <c r="A15" s="205" t="s">
        <v>362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1" customFormat="1" ht="12" customHeight="1">
      <c r="A16" s="27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1" customFormat="1" ht="15" customHeight="1">
      <c r="A17" s="11"/>
      <c r="B17" s="242" t="s">
        <v>60</v>
      </c>
      <c r="C17" s="242"/>
      <c r="D17" s="242"/>
      <c r="E17" s="242"/>
      <c r="F17" s="242"/>
      <c r="G17" s="242"/>
      <c r="H17" s="242"/>
      <c r="I17" s="242"/>
      <c r="J17" s="243" t="s">
        <v>61</v>
      </c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76" t="s">
        <v>62</v>
      </c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1" customFormat="1" ht="12">
      <c r="A18" s="11"/>
      <c r="B18" s="244"/>
      <c r="C18" s="244"/>
      <c r="D18" s="244"/>
      <c r="E18" s="244"/>
      <c r="F18" s="244"/>
      <c r="G18" s="244"/>
      <c r="H18" s="244"/>
      <c r="I18" s="244"/>
      <c r="J18" s="245" t="s">
        <v>63</v>
      </c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1" customFormat="1" ht="15" customHeight="1">
      <c r="A19" s="11"/>
      <c r="B19" s="247" t="s">
        <v>64</v>
      </c>
      <c r="C19" s="247"/>
      <c r="D19" s="247"/>
      <c r="E19" s="247"/>
      <c r="F19" s="247"/>
      <c r="G19" s="247"/>
      <c r="H19" s="247"/>
      <c r="I19" s="247"/>
      <c r="J19" s="248" t="s">
        <v>65</v>
      </c>
      <c r="K19" s="248"/>
      <c r="L19" s="248"/>
      <c r="M19" s="248"/>
      <c r="N19" s="248"/>
      <c r="O19" s="248"/>
      <c r="P19" s="248"/>
      <c r="Q19" s="249" t="s">
        <v>66</v>
      </c>
      <c r="R19" s="249"/>
      <c r="S19" s="249"/>
      <c r="T19" s="249"/>
      <c r="U19" s="249"/>
      <c r="V19" s="249"/>
      <c r="W19" s="249"/>
      <c r="X19" s="152" t="s">
        <v>67</v>
      </c>
      <c r="Y19" s="153"/>
      <c r="Z19" s="153"/>
      <c r="AA19" s="153"/>
      <c r="AB19" s="153"/>
      <c r="AC19" s="153"/>
      <c r="AD19" s="153"/>
      <c r="AE19" s="152" t="s">
        <v>68</v>
      </c>
      <c r="AF19" s="153"/>
      <c r="AG19" s="153"/>
      <c r="AH19" s="153"/>
      <c r="AI19" s="153"/>
      <c r="AJ19" s="153"/>
      <c r="AK19" s="154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1" customFormat="1" ht="15" customHeight="1">
      <c r="A20" s="11"/>
      <c r="B20" s="198" t="s">
        <v>358</v>
      </c>
      <c r="C20" s="199"/>
      <c r="D20" s="199"/>
      <c r="E20" s="199"/>
      <c r="F20" s="199"/>
      <c r="G20" s="199"/>
      <c r="H20" s="199"/>
      <c r="I20" s="200"/>
      <c r="J20" s="201">
        <v>3</v>
      </c>
      <c r="K20" s="202"/>
      <c r="L20" s="202"/>
      <c r="M20" s="202"/>
      <c r="N20" s="202"/>
      <c r="O20" s="202"/>
      <c r="P20" s="203"/>
      <c r="Q20" s="201">
        <v>416</v>
      </c>
      <c r="R20" s="202"/>
      <c r="S20" s="202"/>
      <c r="T20" s="202"/>
      <c r="U20" s="202"/>
      <c r="V20" s="202"/>
      <c r="W20" s="203"/>
      <c r="X20" s="201">
        <v>18</v>
      </c>
      <c r="Y20" s="202"/>
      <c r="Z20" s="202"/>
      <c r="AA20" s="202"/>
      <c r="AB20" s="202"/>
      <c r="AC20" s="202"/>
      <c r="AD20" s="203"/>
      <c r="AE20" s="201">
        <v>34</v>
      </c>
      <c r="AF20" s="202"/>
      <c r="AG20" s="202"/>
      <c r="AH20" s="202"/>
      <c r="AI20" s="202"/>
      <c r="AJ20" s="202"/>
      <c r="AK20" s="203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696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1" customFormat="1" ht="15" customHeight="1">
      <c r="A21" s="11"/>
      <c r="B21" s="198" t="s">
        <v>367</v>
      </c>
      <c r="C21" s="199"/>
      <c r="D21" s="199"/>
      <c r="E21" s="199"/>
      <c r="F21" s="199"/>
      <c r="G21" s="199"/>
      <c r="H21" s="199"/>
      <c r="I21" s="200"/>
      <c r="J21" s="201">
        <v>3</v>
      </c>
      <c r="K21" s="202"/>
      <c r="L21" s="202"/>
      <c r="M21" s="202"/>
      <c r="N21" s="202"/>
      <c r="O21" s="202"/>
      <c r="P21" s="203"/>
      <c r="Q21" s="201">
        <v>523</v>
      </c>
      <c r="R21" s="202"/>
      <c r="S21" s="202"/>
      <c r="T21" s="202"/>
      <c r="U21" s="202"/>
      <c r="V21" s="202"/>
      <c r="W21" s="203"/>
      <c r="X21" s="201">
        <v>25</v>
      </c>
      <c r="Y21" s="202"/>
      <c r="Z21" s="202"/>
      <c r="AA21" s="202"/>
      <c r="AB21" s="202"/>
      <c r="AC21" s="202"/>
      <c r="AD21" s="203"/>
      <c r="AE21" s="201">
        <v>33</v>
      </c>
      <c r="AF21" s="202"/>
      <c r="AG21" s="202"/>
      <c r="AH21" s="202"/>
      <c r="AI21" s="202"/>
      <c r="AJ21" s="202"/>
      <c r="AK21" s="203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99"/>
      <c r="AX21" s="199"/>
      <c r="AY21" s="199"/>
      <c r="AZ21" s="199"/>
      <c r="BA21" s="199"/>
      <c r="BB21" s="199"/>
      <c r="BC21" s="199"/>
      <c r="BD21" s="199"/>
      <c r="BE21" s="202"/>
      <c r="BF21" s="202"/>
      <c r="BG21" s="202"/>
      <c r="BH21" s="202"/>
      <c r="BI21" s="202"/>
      <c r="BJ21" s="202"/>
      <c r="BK21" s="202"/>
      <c r="BL21" s="204"/>
      <c r="BM21" s="204"/>
      <c r="BN21" s="204"/>
      <c r="BO21" s="204"/>
      <c r="BP21" s="204"/>
      <c r="BQ21" s="204"/>
      <c r="BR21" s="204"/>
      <c r="BS21" s="27"/>
      <c r="BT21" s="27"/>
      <c r="BU21" s="27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1" customFormat="1" ht="15" customHeight="1">
      <c r="A22" s="11"/>
      <c r="B22" s="198" t="s">
        <v>366</v>
      </c>
      <c r="C22" s="199"/>
      <c r="D22" s="199"/>
      <c r="E22" s="199"/>
      <c r="F22" s="199"/>
      <c r="G22" s="199"/>
      <c r="H22" s="199"/>
      <c r="I22" s="200"/>
      <c r="J22" s="201">
        <v>4</v>
      </c>
      <c r="K22" s="202"/>
      <c r="L22" s="202"/>
      <c r="M22" s="202"/>
      <c r="N22" s="202"/>
      <c r="O22" s="202"/>
      <c r="P22" s="203"/>
      <c r="Q22" s="201">
        <v>458</v>
      </c>
      <c r="R22" s="202"/>
      <c r="S22" s="202"/>
      <c r="T22" s="202"/>
      <c r="U22" s="202"/>
      <c r="V22" s="202"/>
      <c r="W22" s="203"/>
      <c r="X22" s="201">
        <v>17</v>
      </c>
      <c r="Y22" s="202"/>
      <c r="Z22" s="202"/>
      <c r="AA22" s="202"/>
      <c r="AB22" s="202"/>
      <c r="AC22" s="202"/>
      <c r="AD22" s="203"/>
      <c r="AE22" s="201">
        <v>29</v>
      </c>
      <c r="AF22" s="202"/>
      <c r="AG22" s="202"/>
      <c r="AH22" s="202"/>
      <c r="AI22" s="202"/>
      <c r="AJ22" s="202"/>
      <c r="AK22" s="203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99"/>
      <c r="AX22" s="199"/>
      <c r="AY22" s="199"/>
      <c r="AZ22" s="199"/>
      <c r="BA22" s="199"/>
      <c r="BB22" s="199"/>
      <c r="BC22" s="199"/>
      <c r="BD22" s="199"/>
      <c r="BE22" s="202"/>
      <c r="BF22" s="202"/>
      <c r="BG22" s="202"/>
      <c r="BH22" s="202"/>
      <c r="BI22" s="202"/>
      <c r="BJ22" s="202"/>
      <c r="BK22" s="202"/>
      <c r="BL22" s="204"/>
      <c r="BM22" s="204"/>
      <c r="BN22" s="204"/>
      <c r="BO22" s="204"/>
      <c r="BP22" s="204"/>
      <c r="BQ22" s="204"/>
      <c r="BR22" s="204"/>
      <c r="BS22" s="27"/>
      <c r="BT22" s="27"/>
      <c r="BU22" s="27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1" customFormat="1" ht="15" customHeight="1">
      <c r="A23" s="11"/>
      <c r="B23" s="198" t="s">
        <v>378</v>
      </c>
      <c r="C23" s="199"/>
      <c r="D23" s="199"/>
      <c r="E23" s="199"/>
      <c r="F23" s="199"/>
      <c r="G23" s="199"/>
      <c r="H23" s="199"/>
      <c r="I23" s="200"/>
      <c r="J23" s="201">
        <v>3</v>
      </c>
      <c r="K23" s="202"/>
      <c r="L23" s="202"/>
      <c r="M23" s="202"/>
      <c r="N23" s="202"/>
      <c r="O23" s="202"/>
      <c r="P23" s="202"/>
      <c r="Q23" s="201">
        <v>496</v>
      </c>
      <c r="R23" s="202"/>
      <c r="S23" s="202"/>
      <c r="T23" s="202"/>
      <c r="U23" s="202"/>
      <c r="V23" s="202"/>
      <c r="W23" s="202"/>
      <c r="X23" s="201">
        <v>16</v>
      </c>
      <c r="Y23" s="202"/>
      <c r="Z23" s="202"/>
      <c r="AA23" s="202"/>
      <c r="AB23" s="202"/>
      <c r="AC23" s="202"/>
      <c r="AD23" s="203"/>
      <c r="AE23" s="201">
        <v>36</v>
      </c>
      <c r="AF23" s="202"/>
      <c r="AG23" s="202"/>
      <c r="AH23" s="202"/>
      <c r="AI23" s="202"/>
      <c r="AJ23" s="202"/>
      <c r="AK23" s="203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99"/>
      <c r="AX23" s="199"/>
      <c r="AY23" s="199"/>
      <c r="AZ23" s="199"/>
      <c r="BA23" s="199"/>
      <c r="BB23" s="199"/>
      <c r="BC23" s="199"/>
      <c r="BD23" s="199"/>
      <c r="BE23" s="202"/>
      <c r="BF23" s="202"/>
      <c r="BG23" s="202"/>
      <c r="BH23" s="202"/>
      <c r="BI23" s="202"/>
      <c r="BJ23" s="202"/>
      <c r="BK23" s="202"/>
      <c r="BL23" s="204"/>
      <c r="BM23" s="204"/>
      <c r="BN23" s="204"/>
      <c r="BO23" s="204"/>
      <c r="BP23" s="204"/>
      <c r="BQ23" s="204"/>
      <c r="BR23" s="204"/>
      <c r="BS23" s="27"/>
      <c r="BT23" s="27"/>
      <c r="BU23" s="27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1" customFormat="1" ht="15" customHeight="1">
      <c r="A24" s="11"/>
      <c r="B24" s="250" t="s">
        <v>382</v>
      </c>
      <c r="C24" s="229"/>
      <c r="D24" s="229"/>
      <c r="E24" s="229"/>
      <c r="F24" s="229"/>
      <c r="G24" s="229"/>
      <c r="H24" s="229"/>
      <c r="I24" s="239"/>
      <c r="J24" s="201">
        <v>2</v>
      </c>
      <c r="K24" s="202"/>
      <c r="L24" s="202"/>
      <c r="M24" s="202"/>
      <c r="N24" s="202"/>
      <c r="O24" s="202"/>
      <c r="P24" s="202"/>
      <c r="Q24" s="201">
        <v>516</v>
      </c>
      <c r="R24" s="202"/>
      <c r="S24" s="202"/>
      <c r="T24" s="202"/>
      <c r="U24" s="202"/>
      <c r="V24" s="202"/>
      <c r="W24" s="202"/>
      <c r="X24" s="251">
        <v>21</v>
      </c>
      <c r="Y24" s="252"/>
      <c r="Z24" s="252"/>
      <c r="AA24" s="252"/>
      <c r="AB24" s="252"/>
      <c r="AC24" s="252"/>
      <c r="AD24" s="253"/>
      <c r="AE24" s="251">
        <v>45</v>
      </c>
      <c r="AF24" s="252"/>
      <c r="AG24" s="252"/>
      <c r="AH24" s="252"/>
      <c r="AI24" s="252"/>
      <c r="AJ24" s="252"/>
      <c r="AK24" s="253"/>
      <c r="AL24" s="73"/>
      <c r="AM24" s="73"/>
      <c r="AN24" s="73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1" customFormat="1" ht="13.5" customHeight="1">
      <c r="A25" s="11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7"/>
      <c r="Y25" s="27"/>
      <c r="Z25" s="27"/>
      <c r="AA25" s="27"/>
      <c r="AB25" s="27"/>
      <c r="AC25" s="27" t="s">
        <v>59</v>
      </c>
      <c r="AE25" s="27"/>
      <c r="AG25" s="27"/>
      <c r="AH25" s="27"/>
      <c r="AI25" s="27"/>
      <c r="AJ25" s="27"/>
      <c r="AK25" s="27"/>
      <c r="AL25" s="27"/>
      <c r="AM25" s="27"/>
      <c r="AN25" s="27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27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1" customFormat="1" ht="12" customHeight="1">
      <c r="A26" s="11"/>
      <c r="B26" s="1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44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1" customFormat="1" ht="12" customHeight="1">
      <c r="A27" s="11"/>
      <c r="B27" s="11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s="1" customFormat="1">
      <c r="A28" s="205" t="s">
        <v>69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s="1" customFormat="1" ht="13.5" customHeight="1">
      <c r="A29" s="24"/>
      <c r="B29" s="1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101"/>
      <c r="U29" s="101"/>
      <c r="V29" s="101"/>
      <c r="W29" s="101"/>
      <c r="X29" s="101"/>
      <c r="Y29" s="102"/>
      <c r="Z29" s="102"/>
      <c r="AA29" s="102"/>
      <c r="AB29" s="102"/>
      <c r="AC29" s="102"/>
      <c r="AD29" s="102"/>
      <c r="AE29" s="102"/>
      <c r="AF29" s="103"/>
      <c r="AG29" s="104"/>
      <c r="AH29" s="104"/>
      <c r="AI29" s="104"/>
      <c r="AJ29" s="104"/>
      <c r="AK29" s="254" t="s">
        <v>388</v>
      </c>
      <c r="AL29" s="255"/>
      <c r="AM29" s="255"/>
      <c r="AN29" s="255"/>
      <c r="AO29" s="255"/>
      <c r="AP29" s="255"/>
      <c r="AQ29" s="255"/>
      <c r="AR29" s="255"/>
      <c r="AS29" s="255"/>
      <c r="AT29" s="255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s="1" customFormat="1" ht="15" customHeight="1">
      <c r="A30" s="11"/>
      <c r="B30" s="256" t="s">
        <v>70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7" t="s">
        <v>71</v>
      </c>
      <c r="U30" s="257"/>
      <c r="V30" s="257"/>
      <c r="W30" s="257"/>
      <c r="X30" s="257"/>
      <c r="Y30" s="257"/>
      <c r="Z30" s="257"/>
      <c r="AA30" s="258" t="s">
        <v>72</v>
      </c>
      <c r="AB30" s="259"/>
      <c r="AC30" s="259"/>
      <c r="AD30" s="259"/>
      <c r="AE30" s="259"/>
      <c r="AF30" s="259"/>
      <c r="AG30" s="259"/>
      <c r="AH30" s="259"/>
      <c r="AI30" s="259"/>
      <c r="AJ30" s="259"/>
      <c r="AK30" s="260" t="s">
        <v>73</v>
      </c>
      <c r="AL30" s="261"/>
      <c r="AM30" s="261"/>
      <c r="AN30" s="261"/>
      <c r="AO30" s="261"/>
      <c r="AP30" s="261"/>
      <c r="AQ30" s="261"/>
      <c r="AR30" s="261"/>
      <c r="AS30" s="261"/>
      <c r="AT30" s="262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s="1" customFormat="1" ht="15" customHeight="1">
      <c r="A31" s="11"/>
      <c r="B31" s="198" t="s">
        <v>74</v>
      </c>
      <c r="C31" s="199"/>
      <c r="D31" s="199"/>
      <c r="E31" s="199"/>
      <c r="F31" s="199"/>
      <c r="G31" s="199"/>
      <c r="H31" s="199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84"/>
      <c r="T31" s="263">
        <f>SUM(T32:X43)</f>
        <v>1057</v>
      </c>
      <c r="U31" s="264"/>
      <c r="V31" s="264"/>
      <c r="W31" s="264"/>
      <c r="X31" s="264"/>
      <c r="Y31" s="122" t="s">
        <v>75</v>
      </c>
      <c r="Z31" s="123"/>
      <c r="AA31" s="265">
        <f>IF(ISERROR(T31/$T$45)=TRUE,"",T31/$T$45*100)</f>
        <v>14.11214953271028</v>
      </c>
      <c r="AB31" s="266"/>
      <c r="AC31" s="266"/>
      <c r="AD31" s="266"/>
      <c r="AE31" s="266"/>
      <c r="AF31" s="266"/>
      <c r="AG31" s="266"/>
      <c r="AH31" s="124" t="s">
        <v>76</v>
      </c>
      <c r="AI31" s="105"/>
      <c r="AJ31" s="105"/>
      <c r="AK31" s="265">
        <v>100</v>
      </c>
      <c r="AL31" s="266"/>
      <c r="AM31" s="266"/>
      <c r="AN31" s="266"/>
      <c r="AO31" s="266"/>
      <c r="AP31" s="266"/>
      <c r="AQ31" s="266"/>
      <c r="AR31" s="124" t="s">
        <v>76</v>
      </c>
      <c r="AS31" s="105"/>
      <c r="AT31" s="125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s="1" customFormat="1" ht="15" customHeight="1">
      <c r="A32" s="11"/>
      <c r="B32" s="198"/>
      <c r="C32" s="274" t="s">
        <v>77</v>
      </c>
      <c r="D32" s="274"/>
      <c r="E32" s="267" t="s">
        <v>78</v>
      </c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8">
        <v>140</v>
      </c>
      <c r="U32" s="269"/>
      <c r="V32" s="269"/>
      <c r="W32" s="269"/>
      <c r="X32" s="269"/>
      <c r="Y32" s="126"/>
      <c r="Z32" s="127"/>
      <c r="AA32" s="270">
        <f>IF(ISERROR(T32/$T$45)=TRUE,"",T32/$T$45*100)</f>
        <v>1.8691588785046727</v>
      </c>
      <c r="AB32" s="271"/>
      <c r="AC32" s="271"/>
      <c r="AD32" s="271"/>
      <c r="AE32" s="271"/>
      <c r="AF32" s="271"/>
      <c r="AG32" s="271"/>
      <c r="AH32" s="106"/>
      <c r="AI32" s="106"/>
      <c r="AJ32" s="106"/>
      <c r="AK32" s="270">
        <f>IF(ISERROR(T32/$T$31)=TRUE,"",ROUNDDOWN(T32/$T$31*100,2))</f>
        <v>13.24</v>
      </c>
      <c r="AL32" s="271"/>
      <c r="AM32" s="271"/>
      <c r="AN32" s="271"/>
      <c r="AO32" s="271"/>
      <c r="AP32" s="271"/>
      <c r="AQ32" s="271"/>
      <c r="AR32" s="106"/>
      <c r="AS32" s="106"/>
      <c r="AT32" s="128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s="1" customFormat="1" ht="15" customHeight="1">
      <c r="A33" s="11"/>
      <c r="B33" s="198"/>
      <c r="C33" s="275"/>
      <c r="D33" s="275"/>
      <c r="E33" s="272" t="s">
        <v>79</v>
      </c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68">
        <v>17</v>
      </c>
      <c r="U33" s="269"/>
      <c r="V33" s="269"/>
      <c r="W33" s="269"/>
      <c r="X33" s="269"/>
      <c r="Y33" s="126"/>
      <c r="Z33" s="127"/>
      <c r="AA33" s="270">
        <f t="shared" ref="AA33:AA43" si="0">IF(ISERROR(T33/$T$45)=TRUE,"",T33/$T$45*100)</f>
        <v>0.22696929238985314</v>
      </c>
      <c r="AB33" s="271"/>
      <c r="AC33" s="271"/>
      <c r="AD33" s="271"/>
      <c r="AE33" s="271"/>
      <c r="AF33" s="271"/>
      <c r="AG33" s="271"/>
      <c r="AH33" s="106"/>
      <c r="AI33" s="106"/>
      <c r="AJ33" s="106"/>
      <c r="AK33" s="270">
        <f>IF(ISERROR(T33/$T$31)=TRUE,"",T33/$T$31*100)</f>
        <v>1.6083254493850521</v>
      </c>
      <c r="AL33" s="271"/>
      <c r="AM33" s="271"/>
      <c r="AN33" s="271"/>
      <c r="AO33" s="271"/>
      <c r="AP33" s="271"/>
      <c r="AQ33" s="271"/>
      <c r="AR33" s="106"/>
      <c r="AS33" s="106"/>
      <c r="AT33" s="128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s="1" customFormat="1" ht="15" customHeight="1">
      <c r="A34" s="11"/>
      <c r="B34" s="198"/>
      <c r="C34" s="275"/>
      <c r="D34" s="275"/>
      <c r="E34" s="272" t="s">
        <v>80</v>
      </c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68">
        <v>75</v>
      </c>
      <c r="U34" s="269"/>
      <c r="V34" s="269"/>
      <c r="W34" s="269"/>
      <c r="X34" s="269"/>
      <c r="Y34" s="126"/>
      <c r="Z34" s="127"/>
      <c r="AA34" s="270">
        <f t="shared" si="0"/>
        <v>1.0013351134846462</v>
      </c>
      <c r="AB34" s="271"/>
      <c r="AC34" s="271"/>
      <c r="AD34" s="271"/>
      <c r="AE34" s="271"/>
      <c r="AF34" s="271"/>
      <c r="AG34" s="271"/>
      <c r="AH34" s="106"/>
      <c r="AI34" s="106"/>
      <c r="AJ34" s="106"/>
      <c r="AK34" s="270">
        <f t="shared" ref="AK34:AK40" si="1">IF(ISERROR(T34/$T$31)=TRUE,"",T34/$T$31*100)</f>
        <v>7.0955534531693472</v>
      </c>
      <c r="AL34" s="271"/>
      <c r="AM34" s="271"/>
      <c r="AN34" s="271"/>
      <c r="AO34" s="271"/>
      <c r="AP34" s="271"/>
      <c r="AQ34" s="271"/>
      <c r="AR34" s="106"/>
      <c r="AS34" s="106"/>
      <c r="AT34" s="128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 s="1" customFormat="1" ht="15" customHeight="1">
      <c r="A35" s="11"/>
      <c r="B35" s="198"/>
      <c r="C35" s="275"/>
      <c r="D35" s="275"/>
      <c r="E35" s="272" t="s">
        <v>81</v>
      </c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68">
        <v>34</v>
      </c>
      <c r="U35" s="269"/>
      <c r="V35" s="269"/>
      <c r="W35" s="269"/>
      <c r="X35" s="269"/>
      <c r="Y35" s="126"/>
      <c r="Z35" s="127"/>
      <c r="AA35" s="270">
        <f t="shared" si="0"/>
        <v>0.45393858477970628</v>
      </c>
      <c r="AB35" s="271"/>
      <c r="AC35" s="271"/>
      <c r="AD35" s="271"/>
      <c r="AE35" s="271"/>
      <c r="AF35" s="271"/>
      <c r="AG35" s="271"/>
      <c r="AH35" s="106"/>
      <c r="AI35" s="106"/>
      <c r="AJ35" s="106"/>
      <c r="AK35" s="270">
        <f t="shared" si="1"/>
        <v>3.2166508987701041</v>
      </c>
      <c r="AL35" s="271"/>
      <c r="AM35" s="271"/>
      <c r="AN35" s="271"/>
      <c r="AO35" s="271"/>
      <c r="AP35" s="271"/>
      <c r="AQ35" s="271"/>
      <c r="AR35" s="106"/>
      <c r="AS35" s="106"/>
      <c r="AT35" s="128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256" s="1" customFormat="1" ht="15" customHeight="1">
      <c r="A36" s="11"/>
      <c r="B36" s="198"/>
      <c r="C36" s="275"/>
      <c r="D36" s="275"/>
      <c r="E36" s="272" t="s">
        <v>82</v>
      </c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68">
        <v>342</v>
      </c>
      <c r="U36" s="269"/>
      <c r="V36" s="269"/>
      <c r="W36" s="269"/>
      <c r="X36" s="269"/>
      <c r="Y36" s="126"/>
      <c r="Z36" s="127"/>
      <c r="AA36" s="270">
        <f t="shared" si="0"/>
        <v>4.5660881174899863</v>
      </c>
      <c r="AB36" s="271"/>
      <c r="AC36" s="271"/>
      <c r="AD36" s="271"/>
      <c r="AE36" s="271"/>
      <c r="AF36" s="271"/>
      <c r="AG36" s="271"/>
      <c r="AH36" s="106"/>
      <c r="AI36" s="106"/>
      <c r="AJ36" s="106"/>
      <c r="AK36" s="270">
        <f t="shared" si="1"/>
        <v>32.355723746452227</v>
      </c>
      <c r="AL36" s="271"/>
      <c r="AM36" s="271"/>
      <c r="AN36" s="271"/>
      <c r="AO36" s="271"/>
      <c r="AP36" s="271"/>
      <c r="AQ36" s="271"/>
      <c r="AR36" s="106"/>
      <c r="AS36" s="106"/>
      <c r="AT36" s="128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256" s="1" customFormat="1" ht="15" customHeight="1">
      <c r="A37" s="11"/>
      <c r="B37" s="198"/>
      <c r="C37" s="275"/>
      <c r="D37" s="275"/>
      <c r="E37" s="272" t="s">
        <v>83</v>
      </c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68">
        <v>67</v>
      </c>
      <c r="U37" s="269"/>
      <c r="V37" s="269"/>
      <c r="W37" s="269"/>
      <c r="X37" s="269"/>
      <c r="Y37" s="126"/>
      <c r="Z37" s="127"/>
      <c r="AA37" s="270">
        <f t="shared" si="0"/>
        <v>0.89452603471295056</v>
      </c>
      <c r="AB37" s="271"/>
      <c r="AC37" s="271"/>
      <c r="AD37" s="271"/>
      <c r="AE37" s="271"/>
      <c r="AF37" s="271"/>
      <c r="AG37" s="271"/>
      <c r="AH37" s="106"/>
      <c r="AI37" s="106"/>
      <c r="AJ37" s="106"/>
      <c r="AK37" s="270">
        <f t="shared" si="1"/>
        <v>6.338694418164617</v>
      </c>
      <c r="AL37" s="271"/>
      <c r="AM37" s="271"/>
      <c r="AN37" s="271"/>
      <c r="AO37" s="271"/>
      <c r="AP37" s="271"/>
      <c r="AQ37" s="271"/>
      <c r="AR37" s="106"/>
      <c r="AS37" s="106"/>
      <c r="AT37" s="128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256" s="1" customFormat="1" ht="15" customHeight="1">
      <c r="A38" s="11"/>
      <c r="B38" s="198"/>
      <c r="C38" s="275"/>
      <c r="D38" s="275"/>
      <c r="E38" s="272" t="s">
        <v>84</v>
      </c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68">
        <v>30</v>
      </c>
      <c r="U38" s="269"/>
      <c r="V38" s="269"/>
      <c r="W38" s="269"/>
      <c r="X38" s="269"/>
      <c r="Y38" s="126"/>
      <c r="Z38" s="127"/>
      <c r="AA38" s="270">
        <f t="shared" si="0"/>
        <v>0.40053404539385851</v>
      </c>
      <c r="AB38" s="271"/>
      <c r="AC38" s="271"/>
      <c r="AD38" s="271"/>
      <c r="AE38" s="271"/>
      <c r="AF38" s="271"/>
      <c r="AG38" s="271"/>
      <c r="AH38" s="106"/>
      <c r="AI38" s="106"/>
      <c r="AJ38" s="106"/>
      <c r="AK38" s="270">
        <f t="shared" si="1"/>
        <v>2.838221381267739</v>
      </c>
      <c r="AL38" s="271"/>
      <c r="AM38" s="271"/>
      <c r="AN38" s="271"/>
      <c r="AO38" s="271"/>
      <c r="AP38" s="271"/>
      <c r="AQ38" s="271"/>
      <c r="AR38" s="106"/>
      <c r="AS38" s="106"/>
      <c r="AT38" s="128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</row>
    <row r="39" spans="1:256" s="1" customFormat="1" ht="15" customHeight="1">
      <c r="A39" s="11"/>
      <c r="B39" s="198"/>
      <c r="C39" s="275"/>
      <c r="D39" s="275"/>
      <c r="E39" s="272" t="s">
        <v>85</v>
      </c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68">
        <v>64</v>
      </c>
      <c r="U39" s="269"/>
      <c r="V39" s="269"/>
      <c r="W39" s="269"/>
      <c r="X39" s="269"/>
      <c r="Y39" s="126"/>
      <c r="Z39" s="127"/>
      <c r="AA39" s="270">
        <f t="shared" si="0"/>
        <v>0.85447263017356478</v>
      </c>
      <c r="AB39" s="271"/>
      <c r="AC39" s="271"/>
      <c r="AD39" s="271"/>
      <c r="AE39" s="271"/>
      <c r="AF39" s="271"/>
      <c r="AG39" s="271"/>
      <c r="AH39" s="106"/>
      <c r="AI39" s="106"/>
      <c r="AJ39" s="106"/>
      <c r="AK39" s="270">
        <f t="shared" si="1"/>
        <v>6.0548722800378432</v>
      </c>
      <c r="AL39" s="271"/>
      <c r="AM39" s="271"/>
      <c r="AN39" s="271"/>
      <c r="AO39" s="271"/>
      <c r="AP39" s="271"/>
      <c r="AQ39" s="271"/>
      <c r="AR39" s="106"/>
      <c r="AS39" s="106"/>
      <c r="AT39" s="128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</row>
    <row r="40" spans="1:256" s="1" customFormat="1" ht="15" customHeight="1">
      <c r="A40" s="11"/>
      <c r="B40" s="198"/>
      <c r="C40" s="275"/>
      <c r="D40" s="275"/>
      <c r="E40" s="272" t="s">
        <v>86</v>
      </c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68">
        <v>49</v>
      </c>
      <c r="U40" s="269"/>
      <c r="V40" s="269"/>
      <c r="W40" s="269"/>
      <c r="X40" s="269"/>
      <c r="Y40" s="126"/>
      <c r="Z40" s="127"/>
      <c r="AA40" s="270">
        <f t="shared" si="0"/>
        <v>0.65420560747663559</v>
      </c>
      <c r="AB40" s="271"/>
      <c r="AC40" s="271"/>
      <c r="AD40" s="271"/>
      <c r="AE40" s="271"/>
      <c r="AF40" s="271"/>
      <c r="AG40" s="271"/>
      <c r="AH40" s="106"/>
      <c r="AI40" s="106"/>
      <c r="AJ40" s="106"/>
      <c r="AK40" s="270">
        <f t="shared" si="1"/>
        <v>4.6357615894039732</v>
      </c>
      <c r="AL40" s="271"/>
      <c r="AM40" s="271"/>
      <c r="AN40" s="271"/>
      <c r="AO40" s="271"/>
      <c r="AP40" s="271"/>
      <c r="AQ40" s="271"/>
      <c r="AR40" s="106"/>
      <c r="AS40" s="106"/>
      <c r="AT40" s="128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</row>
    <row r="41" spans="1:256" s="1" customFormat="1" ht="15" customHeight="1">
      <c r="A41" s="11"/>
      <c r="B41" s="198"/>
      <c r="C41" s="275"/>
      <c r="D41" s="275"/>
      <c r="E41" s="272" t="s">
        <v>87</v>
      </c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68">
        <v>47</v>
      </c>
      <c r="U41" s="269"/>
      <c r="V41" s="269"/>
      <c r="W41" s="269"/>
      <c r="X41" s="269"/>
      <c r="Y41" s="126"/>
      <c r="Z41" s="127"/>
      <c r="AA41" s="270">
        <f t="shared" si="0"/>
        <v>0.62750333778371159</v>
      </c>
      <c r="AB41" s="271"/>
      <c r="AC41" s="271"/>
      <c r="AD41" s="271"/>
      <c r="AE41" s="271"/>
      <c r="AF41" s="271"/>
      <c r="AG41" s="271"/>
      <c r="AH41" s="106"/>
      <c r="AI41" s="106"/>
      <c r="AJ41" s="106"/>
      <c r="AK41" s="270">
        <f>IF(ISERROR(T41/$T$31)=TRUE,"",T41/$T$31*100)</f>
        <v>4.4465468306527907</v>
      </c>
      <c r="AL41" s="271"/>
      <c r="AM41" s="271"/>
      <c r="AN41" s="271"/>
      <c r="AO41" s="271"/>
      <c r="AP41" s="271"/>
      <c r="AQ41" s="271"/>
      <c r="AR41" s="106"/>
      <c r="AS41" s="106"/>
      <c r="AT41" s="128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</row>
    <row r="42" spans="1:256" s="1" customFormat="1" ht="15" customHeight="1">
      <c r="A42" s="11"/>
      <c r="B42" s="198"/>
      <c r="C42" s="275"/>
      <c r="D42" s="275"/>
      <c r="E42" s="272" t="s">
        <v>88</v>
      </c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68">
        <v>64</v>
      </c>
      <c r="U42" s="269"/>
      <c r="V42" s="269"/>
      <c r="W42" s="269"/>
      <c r="X42" s="269"/>
      <c r="Y42" s="126"/>
      <c r="Z42" s="127"/>
      <c r="AA42" s="270">
        <f t="shared" si="0"/>
        <v>0.85447263017356478</v>
      </c>
      <c r="AB42" s="271"/>
      <c r="AC42" s="271"/>
      <c r="AD42" s="271"/>
      <c r="AE42" s="271"/>
      <c r="AF42" s="271"/>
      <c r="AG42" s="271"/>
      <c r="AH42" s="106"/>
      <c r="AI42" s="106"/>
      <c r="AJ42" s="106"/>
      <c r="AK42" s="270">
        <f>IF(ISERROR(T42/$T$31)=TRUE,"",T42/$T$31*100)</f>
        <v>6.0548722800378432</v>
      </c>
      <c r="AL42" s="271"/>
      <c r="AM42" s="271"/>
      <c r="AN42" s="271"/>
      <c r="AO42" s="271"/>
      <c r="AP42" s="271"/>
      <c r="AQ42" s="271"/>
      <c r="AR42" s="106"/>
      <c r="AS42" s="106"/>
      <c r="AT42" s="128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</row>
    <row r="43" spans="1:256" s="1" customFormat="1" ht="15" customHeight="1">
      <c r="A43" s="11"/>
      <c r="B43" s="198"/>
      <c r="C43" s="275"/>
      <c r="D43" s="275"/>
      <c r="E43" s="272" t="s">
        <v>89</v>
      </c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93">
        <v>128</v>
      </c>
      <c r="U43" s="294"/>
      <c r="V43" s="294"/>
      <c r="W43" s="294"/>
      <c r="X43" s="294"/>
      <c r="Y43" s="127"/>
      <c r="Z43" s="127"/>
      <c r="AA43" s="270">
        <f t="shared" si="0"/>
        <v>1.7089452603471296</v>
      </c>
      <c r="AB43" s="271"/>
      <c r="AC43" s="271"/>
      <c r="AD43" s="271"/>
      <c r="AE43" s="271"/>
      <c r="AF43" s="271"/>
      <c r="AG43" s="271"/>
      <c r="AH43" s="106"/>
      <c r="AI43" s="106"/>
      <c r="AJ43" s="106"/>
      <c r="AK43" s="270">
        <f>IF(ISERROR(T43/$T$31)=TRUE,"",T43/$T$31*100)</f>
        <v>12.109744560075686</v>
      </c>
      <c r="AL43" s="271"/>
      <c r="AM43" s="271"/>
      <c r="AN43" s="271"/>
      <c r="AO43" s="271"/>
      <c r="AP43" s="271"/>
      <c r="AQ43" s="271"/>
      <c r="AR43" s="106"/>
      <c r="AS43" s="106"/>
      <c r="AT43" s="128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</row>
    <row r="44" spans="1:256" s="1" customFormat="1" ht="15" customHeight="1">
      <c r="A44" s="11"/>
      <c r="B44" s="277" t="s">
        <v>90</v>
      </c>
      <c r="C44" s="278"/>
      <c r="D44" s="278"/>
      <c r="E44" s="278"/>
      <c r="F44" s="278"/>
      <c r="G44" s="278"/>
      <c r="H44" s="278"/>
      <c r="I44" s="278"/>
      <c r="J44" s="278"/>
      <c r="K44" s="83"/>
      <c r="L44" s="83"/>
      <c r="M44" s="83"/>
      <c r="N44" s="83"/>
      <c r="O44" s="83"/>
      <c r="P44" s="83"/>
      <c r="Q44" s="83"/>
      <c r="R44" s="83"/>
      <c r="S44" s="85"/>
      <c r="T44" s="279">
        <v>6433</v>
      </c>
      <c r="U44" s="280"/>
      <c r="V44" s="280"/>
      <c r="W44" s="280"/>
      <c r="X44" s="280"/>
      <c r="Y44" s="129" t="s">
        <v>75</v>
      </c>
      <c r="Z44" s="130"/>
      <c r="AA44" s="281">
        <f>IF(ISERROR(T44/$T$45)=TRUE,"",T44/$T$45*100)</f>
        <v>85.887850467289724</v>
      </c>
      <c r="AB44" s="282"/>
      <c r="AC44" s="282"/>
      <c r="AD44" s="282"/>
      <c r="AE44" s="282"/>
      <c r="AF44" s="282"/>
      <c r="AG44" s="282"/>
      <c r="AH44" s="122" t="s">
        <v>76</v>
      </c>
      <c r="AI44" s="131"/>
      <c r="AJ44" s="131"/>
      <c r="AK44" s="283" t="s">
        <v>91</v>
      </c>
      <c r="AL44" s="284"/>
      <c r="AM44" s="284"/>
      <c r="AN44" s="284"/>
      <c r="AO44" s="284"/>
      <c r="AP44" s="284"/>
      <c r="AQ44" s="284"/>
      <c r="AR44" s="107"/>
      <c r="AS44" s="107"/>
      <c r="AT44" s="132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</row>
    <row r="45" spans="1:256" s="1" customFormat="1" ht="15" customHeight="1">
      <c r="A45" s="11"/>
      <c r="B45" s="285" t="s">
        <v>92</v>
      </c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85"/>
      <c r="T45" s="263">
        <f>T31+T44</f>
        <v>7490</v>
      </c>
      <c r="U45" s="264"/>
      <c r="V45" s="264"/>
      <c r="W45" s="264"/>
      <c r="X45" s="264"/>
      <c r="Y45" s="122" t="s">
        <v>75</v>
      </c>
      <c r="Z45" s="133"/>
      <c r="AA45" s="287">
        <v>100</v>
      </c>
      <c r="AB45" s="288"/>
      <c r="AC45" s="288"/>
      <c r="AD45" s="288"/>
      <c r="AE45" s="288"/>
      <c r="AF45" s="288"/>
      <c r="AG45" s="288"/>
      <c r="AH45" s="122" t="s">
        <v>76</v>
      </c>
      <c r="AI45" s="122"/>
      <c r="AJ45" s="122"/>
      <c r="AK45" s="289" t="s">
        <v>91</v>
      </c>
      <c r="AL45" s="290"/>
      <c r="AM45" s="290"/>
      <c r="AN45" s="290"/>
      <c r="AO45" s="290"/>
      <c r="AP45" s="290"/>
      <c r="AQ45" s="290"/>
      <c r="AR45" s="291"/>
      <c r="AS45" s="291"/>
      <c r="AT45" s="292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</row>
    <row r="46" spans="1:256" s="1" customFormat="1" ht="13.5" customHeight="1">
      <c r="A46" s="82"/>
      <c r="B46" s="11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25"/>
      <c r="R46" s="25"/>
      <c r="S46" s="25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9"/>
      <c r="AJ46" s="273" t="s">
        <v>59</v>
      </c>
      <c r="AK46" s="273"/>
      <c r="AL46" s="273"/>
      <c r="AM46" s="273"/>
      <c r="AN46" s="273"/>
      <c r="AO46" s="273"/>
      <c r="AP46" s="273"/>
      <c r="AQ46" s="273"/>
      <c r="AR46" s="273"/>
      <c r="AS46" s="103"/>
      <c r="AT46" s="103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</row>
    <row r="47" spans="1:256" s="1" customFormat="1" ht="12" customHeight="1">
      <c r="A47" s="27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27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</row>
    <row r="48" spans="1:256" s="1" customFormat="1" ht="12" customHeight="1">
      <c r="A48" s="27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</row>
    <row r="49" spans="1:256" s="1" customFormat="1" ht="12" customHeight="1">
      <c r="A49" s="27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</row>
    <row r="50" spans="1:256" s="1" customFormat="1" ht="12" customHeight="1">
      <c r="A50" s="27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</row>
    <row r="51" spans="1:256" s="1" customFormat="1" ht="12" customHeight="1">
      <c r="A51" s="27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</row>
    <row r="52" spans="1:256" s="1" customFormat="1" ht="12" customHeight="1">
      <c r="A52" s="27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</row>
    <row r="53" spans="1:256" s="1" customFormat="1" ht="12" customHeight="1">
      <c r="A53" s="27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</row>
    <row r="54" spans="1:256" s="1" customFormat="1" ht="12" customHeight="1">
      <c r="A54" s="27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</row>
    <row r="55" spans="1:256" s="1" customFormat="1" ht="12" customHeight="1">
      <c r="A55" s="27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</row>
    <row r="56" spans="1:256" s="1" customFormat="1" ht="12" customHeight="1">
      <c r="A56" s="27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</row>
    <row r="57" spans="1:256" s="1" customFormat="1" ht="12" customHeight="1">
      <c r="A57" s="27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</row>
    <row r="58" spans="1:256" s="1" customFormat="1" ht="12" customHeight="1">
      <c r="A58" s="27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</row>
    <row r="59" spans="1:256" s="1" customFormat="1" ht="12" customHeight="1">
      <c r="A59" s="27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</row>
  </sheetData>
  <mergeCells count="165">
    <mergeCell ref="AJ46:AR46"/>
    <mergeCell ref="B32:B43"/>
    <mergeCell ref="C32:D43"/>
    <mergeCell ref="X17:AK18"/>
    <mergeCell ref="B44:J44"/>
    <mergeCell ref="T44:X44"/>
    <mergeCell ref="AA44:AG44"/>
    <mergeCell ref="AK44:AQ44"/>
    <mergeCell ref="B45:R45"/>
    <mergeCell ref="T45:X45"/>
    <mergeCell ref="AA45:AG45"/>
    <mergeCell ref="AK45:AQ45"/>
    <mergeCell ref="AR45:AT45"/>
    <mergeCell ref="E41:S41"/>
    <mergeCell ref="T41:X41"/>
    <mergeCell ref="AA41:AG41"/>
    <mergeCell ref="AK41:AQ41"/>
    <mergeCell ref="E42:S42"/>
    <mergeCell ref="T42:X42"/>
    <mergeCell ref="AA42:AG42"/>
    <mergeCell ref="AK42:AQ42"/>
    <mergeCell ref="E43:S43"/>
    <mergeCell ref="T43:X43"/>
    <mergeCell ref="AA43:AG43"/>
    <mergeCell ref="E37:S37"/>
    <mergeCell ref="T37:X37"/>
    <mergeCell ref="AA37:AG37"/>
    <mergeCell ref="AK37:AQ37"/>
    <mergeCell ref="AK43:AQ43"/>
    <mergeCell ref="E38:S38"/>
    <mergeCell ref="T38:X38"/>
    <mergeCell ref="AA38:AG38"/>
    <mergeCell ref="AK38:AQ38"/>
    <mergeCell ref="E39:S39"/>
    <mergeCell ref="T39:X39"/>
    <mergeCell ref="AA39:AG39"/>
    <mergeCell ref="AK39:AQ39"/>
    <mergeCell ref="E40:S40"/>
    <mergeCell ref="T40:X40"/>
    <mergeCell ref="AA40:AG40"/>
    <mergeCell ref="AK40:AQ40"/>
    <mergeCell ref="E34:S34"/>
    <mergeCell ref="T34:X34"/>
    <mergeCell ref="AA34:AG34"/>
    <mergeCell ref="AK34:AQ34"/>
    <mergeCell ref="E35:S35"/>
    <mergeCell ref="T35:X35"/>
    <mergeCell ref="AA35:AG35"/>
    <mergeCell ref="AK35:AQ35"/>
    <mergeCell ref="E36:S36"/>
    <mergeCell ref="T36:X36"/>
    <mergeCell ref="AA36:AG36"/>
    <mergeCell ref="AK36:AQ36"/>
    <mergeCell ref="B31:H31"/>
    <mergeCell ref="T31:X31"/>
    <mergeCell ref="AA31:AG31"/>
    <mergeCell ref="AK31:AQ31"/>
    <mergeCell ref="E32:S32"/>
    <mergeCell ref="T32:X32"/>
    <mergeCell ref="AA32:AG32"/>
    <mergeCell ref="AK32:AQ32"/>
    <mergeCell ref="E33:S33"/>
    <mergeCell ref="T33:X33"/>
    <mergeCell ref="AA33:AG33"/>
    <mergeCell ref="AK33:AQ33"/>
    <mergeCell ref="B24:I24"/>
    <mergeCell ref="J24:P24"/>
    <mergeCell ref="Q24:W24"/>
    <mergeCell ref="X24:AD24"/>
    <mergeCell ref="AE24:AK24"/>
    <mergeCell ref="A28:AP28"/>
    <mergeCell ref="AK29:AT29"/>
    <mergeCell ref="B30:S30"/>
    <mergeCell ref="T30:Z30"/>
    <mergeCell ref="AA30:AJ30"/>
    <mergeCell ref="AK30:AT30"/>
    <mergeCell ref="B22:I22"/>
    <mergeCell ref="J22:P22"/>
    <mergeCell ref="Q22:W22"/>
    <mergeCell ref="X22:AD22"/>
    <mergeCell ref="AE22:AK22"/>
    <mergeCell ref="B23:I23"/>
    <mergeCell ref="J23:P23"/>
    <mergeCell ref="Q23:W23"/>
    <mergeCell ref="X23:AD23"/>
    <mergeCell ref="AE23:AK23"/>
    <mergeCell ref="B20:I20"/>
    <mergeCell ref="J20:P20"/>
    <mergeCell ref="Q20:W20"/>
    <mergeCell ref="X20:AD20"/>
    <mergeCell ref="AE20:AK20"/>
    <mergeCell ref="B21:I21"/>
    <mergeCell ref="J21:P21"/>
    <mergeCell ref="Q21:W21"/>
    <mergeCell ref="X21:AD21"/>
    <mergeCell ref="AE21:AK21"/>
    <mergeCell ref="AJ12:AR12"/>
    <mergeCell ref="A15:AS15"/>
    <mergeCell ref="B17:I17"/>
    <mergeCell ref="J17:W17"/>
    <mergeCell ref="B18:I18"/>
    <mergeCell ref="J18:W18"/>
    <mergeCell ref="B19:I19"/>
    <mergeCell ref="J19:P19"/>
    <mergeCell ref="Q19:W19"/>
    <mergeCell ref="X19:AD19"/>
    <mergeCell ref="AE19:AK19"/>
    <mergeCell ref="C10:F10"/>
    <mergeCell ref="G10:K10"/>
    <mergeCell ref="L10:Y10"/>
    <mergeCell ref="Z10:AD10"/>
    <mergeCell ref="AE10:AK10"/>
    <mergeCell ref="AL10:AR10"/>
    <mergeCell ref="C11:F11"/>
    <mergeCell ref="G11:K11"/>
    <mergeCell ref="L11:Y11"/>
    <mergeCell ref="Z11:AD11"/>
    <mergeCell ref="AE11:AK11"/>
    <mergeCell ref="AL11:AR11"/>
    <mergeCell ref="C8:F8"/>
    <mergeCell ref="G8:K8"/>
    <mergeCell ref="L8:Y8"/>
    <mergeCell ref="Z8:AD8"/>
    <mergeCell ref="AE8:AK8"/>
    <mergeCell ref="AL8:AR8"/>
    <mergeCell ref="C9:F9"/>
    <mergeCell ref="G9:K9"/>
    <mergeCell ref="L9:Y9"/>
    <mergeCell ref="Z9:AD9"/>
    <mergeCell ref="AE9:AK9"/>
    <mergeCell ref="AL9:AR9"/>
    <mergeCell ref="C6:F6"/>
    <mergeCell ref="G6:K6"/>
    <mergeCell ref="L6:Y6"/>
    <mergeCell ref="Z6:AD6"/>
    <mergeCell ref="AE6:AK6"/>
    <mergeCell ref="AL6:AR6"/>
    <mergeCell ref="C7:F7"/>
    <mergeCell ref="G7:K7"/>
    <mergeCell ref="L7:Y7"/>
    <mergeCell ref="Z7:AD7"/>
    <mergeCell ref="AE7:AK7"/>
    <mergeCell ref="AL7:AR7"/>
    <mergeCell ref="A2:AP2"/>
    <mergeCell ref="AJ3:AR3"/>
    <mergeCell ref="B4:K4"/>
    <mergeCell ref="L4:Y4"/>
    <mergeCell ref="Z4:AD4"/>
    <mergeCell ref="AE4:AK4"/>
    <mergeCell ref="AL4:AR4"/>
    <mergeCell ref="C5:F5"/>
    <mergeCell ref="G5:K5"/>
    <mergeCell ref="L5:Y5"/>
    <mergeCell ref="Z5:AD5"/>
    <mergeCell ref="AE5:AK5"/>
    <mergeCell ref="AL5:AR5"/>
    <mergeCell ref="AW21:BD21"/>
    <mergeCell ref="BE21:BK21"/>
    <mergeCell ref="BL21:BR21"/>
    <mergeCell ref="AW22:BD22"/>
    <mergeCell ref="BE22:BK22"/>
    <mergeCell ref="BL22:BR22"/>
    <mergeCell ref="AW23:BD23"/>
    <mergeCell ref="BE23:BK23"/>
    <mergeCell ref="BL23:BR23"/>
  </mergeCells>
  <phoneticPr fontId="36"/>
  <pageMargins left="0.75138888888888899" right="0.75138888888888899" top="0.78680555555555598" bottom="0.78680555555555598" header="0.51041666666666696" footer="0"/>
  <pageSetup paperSize="9" firstPageNumber="35" pageOrder="overThenDown" orientation="portrait" useFirstPageNumber="1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35"/>
  <sheetViews>
    <sheetView view="pageBreakPreview" topLeftCell="A25" zoomScaleNormal="100" zoomScaleSheetLayoutView="100" workbookViewId="0"/>
  </sheetViews>
  <sheetFormatPr defaultColWidth="9" defaultRowHeight="13.5"/>
  <cols>
    <col min="1" max="35" width="1.875" style="114" customWidth="1"/>
    <col min="36" max="36" width="2.5" style="114" customWidth="1"/>
    <col min="37" max="256" width="1.875" style="114" customWidth="1"/>
    <col min="257" max="16384" width="9" style="115"/>
  </cols>
  <sheetData>
    <row r="1" spans="1:48" s="103" customFormat="1" ht="12">
      <c r="AU1" s="106"/>
    </row>
    <row r="2" spans="1:48" s="103" customFormat="1">
      <c r="A2" s="295" t="s">
        <v>93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AU2" s="106"/>
    </row>
    <row r="3" spans="1:48" s="103" customFormat="1" ht="13.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AH3" s="105"/>
      <c r="AI3" s="105"/>
      <c r="AJ3" s="105"/>
      <c r="AK3" s="106"/>
      <c r="AL3" s="273" t="s">
        <v>383</v>
      </c>
      <c r="AM3" s="296"/>
      <c r="AN3" s="296"/>
      <c r="AO3" s="296"/>
      <c r="AP3" s="296"/>
      <c r="AQ3" s="296"/>
      <c r="AR3" s="296"/>
      <c r="AS3" s="296"/>
      <c r="AT3" s="296"/>
      <c r="AU3" s="296"/>
    </row>
    <row r="4" spans="1:48" s="103" customFormat="1" ht="15" customHeight="1">
      <c r="B4" s="376" t="s">
        <v>94</v>
      </c>
      <c r="C4" s="376"/>
      <c r="D4" s="376"/>
      <c r="E4" s="376"/>
      <c r="F4" s="361" t="s">
        <v>95</v>
      </c>
      <c r="G4" s="362"/>
      <c r="H4" s="362"/>
      <c r="I4" s="362"/>
      <c r="J4" s="362"/>
      <c r="K4" s="362"/>
      <c r="L4" s="363"/>
      <c r="M4" s="367" t="s">
        <v>96</v>
      </c>
      <c r="N4" s="368"/>
      <c r="O4" s="368"/>
      <c r="P4" s="368"/>
      <c r="Q4" s="368"/>
      <c r="R4" s="368"/>
      <c r="S4" s="368"/>
      <c r="T4" s="368"/>
      <c r="U4" s="368"/>
      <c r="V4" s="368"/>
      <c r="W4" s="367" t="s">
        <v>97</v>
      </c>
      <c r="X4" s="371"/>
      <c r="Y4" s="371"/>
      <c r="Z4" s="371"/>
      <c r="AA4" s="371"/>
      <c r="AB4" s="371"/>
      <c r="AC4" s="371"/>
      <c r="AD4" s="371"/>
      <c r="AE4" s="371"/>
      <c r="AF4" s="372"/>
      <c r="AG4" s="297" t="s">
        <v>98</v>
      </c>
      <c r="AH4" s="298"/>
      <c r="AI4" s="298"/>
      <c r="AJ4" s="298"/>
      <c r="AK4" s="297" t="s">
        <v>99</v>
      </c>
      <c r="AL4" s="299"/>
      <c r="AM4" s="300"/>
      <c r="AN4" s="301" t="s">
        <v>100</v>
      </c>
      <c r="AO4" s="302"/>
      <c r="AP4" s="357" t="s">
        <v>101</v>
      </c>
      <c r="AQ4" s="358"/>
      <c r="AR4" s="303" t="s">
        <v>102</v>
      </c>
      <c r="AS4" s="304"/>
      <c r="AT4" s="304"/>
      <c r="AU4" s="305"/>
    </row>
    <row r="5" spans="1:48" s="103" customFormat="1" ht="15" customHeight="1">
      <c r="B5" s="376"/>
      <c r="C5" s="376"/>
      <c r="D5" s="376"/>
      <c r="E5" s="376"/>
      <c r="F5" s="364"/>
      <c r="G5" s="365"/>
      <c r="H5" s="365"/>
      <c r="I5" s="365"/>
      <c r="J5" s="365"/>
      <c r="K5" s="365"/>
      <c r="L5" s="366"/>
      <c r="M5" s="369"/>
      <c r="N5" s="370"/>
      <c r="O5" s="370"/>
      <c r="P5" s="370"/>
      <c r="Q5" s="370"/>
      <c r="R5" s="370"/>
      <c r="S5" s="370"/>
      <c r="T5" s="370"/>
      <c r="U5" s="370"/>
      <c r="V5" s="370"/>
      <c r="W5" s="373"/>
      <c r="X5" s="374"/>
      <c r="Y5" s="374"/>
      <c r="Z5" s="374"/>
      <c r="AA5" s="374"/>
      <c r="AB5" s="374"/>
      <c r="AC5" s="374"/>
      <c r="AD5" s="374"/>
      <c r="AE5" s="374"/>
      <c r="AF5" s="375"/>
      <c r="AG5" s="306" t="s">
        <v>103</v>
      </c>
      <c r="AH5" s="307"/>
      <c r="AI5" s="307"/>
      <c r="AJ5" s="307"/>
      <c r="AK5" s="308" t="s">
        <v>104</v>
      </c>
      <c r="AL5" s="309"/>
      <c r="AM5" s="310"/>
      <c r="AN5" s="311" t="s">
        <v>105</v>
      </c>
      <c r="AO5" s="312"/>
      <c r="AP5" s="359"/>
      <c r="AQ5" s="360"/>
      <c r="AR5" s="308" t="s">
        <v>104</v>
      </c>
      <c r="AS5" s="309"/>
      <c r="AT5" s="309"/>
      <c r="AU5" s="310"/>
    </row>
    <row r="6" spans="1:48" s="103" customFormat="1" ht="23.1" customHeight="1">
      <c r="B6" s="313" t="s">
        <v>396</v>
      </c>
      <c r="C6" s="314"/>
      <c r="D6" s="314"/>
      <c r="E6" s="315"/>
      <c r="F6" s="316" t="s">
        <v>106</v>
      </c>
      <c r="G6" s="317"/>
      <c r="H6" s="317"/>
      <c r="I6" s="317"/>
      <c r="J6" s="317"/>
      <c r="K6" s="317"/>
      <c r="L6" s="318"/>
      <c r="M6" s="319" t="s">
        <v>107</v>
      </c>
      <c r="N6" s="320"/>
      <c r="O6" s="320"/>
      <c r="P6" s="320"/>
      <c r="Q6" s="320"/>
      <c r="R6" s="320"/>
      <c r="S6" s="320"/>
      <c r="T6" s="320"/>
      <c r="U6" s="320"/>
      <c r="V6" s="321"/>
      <c r="W6" s="319" t="s">
        <v>108</v>
      </c>
      <c r="X6" s="320"/>
      <c r="Y6" s="320"/>
      <c r="Z6" s="320"/>
      <c r="AA6" s="320"/>
      <c r="AB6" s="320"/>
      <c r="AC6" s="320"/>
      <c r="AD6" s="320"/>
      <c r="AE6" s="320"/>
      <c r="AF6" s="321"/>
      <c r="AG6" s="322">
        <v>19010</v>
      </c>
      <c r="AH6" s="323"/>
      <c r="AI6" s="323"/>
      <c r="AJ6" s="324"/>
      <c r="AK6" s="325">
        <v>16</v>
      </c>
      <c r="AL6" s="326"/>
      <c r="AM6" s="327"/>
      <c r="AN6" s="328">
        <v>2</v>
      </c>
      <c r="AO6" s="329"/>
      <c r="AP6" s="328" t="s">
        <v>370</v>
      </c>
      <c r="AQ6" s="329"/>
      <c r="AR6" s="325">
        <v>4770</v>
      </c>
      <c r="AS6" s="326"/>
      <c r="AT6" s="326"/>
      <c r="AU6" s="327"/>
      <c r="AV6" s="118"/>
    </row>
    <row r="7" spans="1:48" s="103" customFormat="1" ht="23.1" customHeight="1">
      <c r="B7" s="330" t="s">
        <v>397</v>
      </c>
      <c r="C7" s="331"/>
      <c r="D7" s="331"/>
      <c r="E7" s="332"/>
      <c r="F7" s="333" t="s">
        <v>109</v>
      </c>
      <c r="G7" s="334"/>
      <c r="H7" s="334"/>
      <c r="I7" s="334"/>
      <c r="J7" s="334"/>
      <c r="K7" s="334"/>
      <c r="L7" s="335"/>
      <c r="M7" s="336" t="s">
        <v>110</v>
      </c>
      <c r="N7" s="337"/>
      <c r="O7" s="337"/>
      <c r="P7" s="337"/>
      <c r="Q7" s="337"/>
      <c r="R7" s="337"/>
      <c r="S7" s="337"/>
      <c r="T7" s="337"/>
      <c r="U7" s="337"/>
      <c r="V7" s="338"/>
      <c r="W7" s="336" t="s">
        <v>111</v>
      </c>
      <c r="X7" s="337"/>
      <c r="Y7" s="337"/>
      <c r="Z7" s="337"/>
      <c r="AA7" s="337"/>
      <c r="AB7" s="337"/>
      <c r="AC7" s="337"/>
      <c r="AD7" s="337"/>
      <c r="AE7" s="337"/>
      <c r="AF7" s="338"/>
      <c r="AG7" s="325">
        <v>9170</v>
      </c>
      <c r="AH7" s="326"/>
      <c r="AI7" s="326"/>
      <c r="AJ7" s="327"/>
      <c r="AK7" s="325">
        <v>23</v>
      </c>
      <c r="AL7" s="326"/>
      <c r="AM7" s="327"/>
      <c r="AN7" s="328">
        <v>4</v>
      </c>
      <c r="AO7" s="329"/>
      <c r="AP7" s="328" t="s">
        <v>370</v>
      </c>
      <c r="AQ7" s="329"/>
      <c r="AR7" s="325">
        <v>9170</v>
      </c>
      <c r="AS7" s="326"/>
      <c r="AT7" s="326"/>
      <c r="AU7" s="327"/>
      <c r="AV7" s="118"/>
    </row>
    <row r="8" spans="1:48" s="103" customFormat="1" ht="23.1" customHeight="1">
      <c r="B8" s="330" t="s">
        <v>398</v>
      </c>
      <c r="C8" s="331"/>
      <c r="D8" s="331"/>
      <c r="E8" s="332"/>
      <c r="F8" s="339" t="s">
        <v>112</v>
      </c>
      <c r="G8" s="340"/>
      <c r="H8" s="340"/>
      <c r="I8" s="340"/>
      <c r="J8" s="340"/>
      <c r="K8" s="340"/>
      <c r="L8" s="341"/>
      <c r="M8" s="336" t="s">
        <v>113</v>
      </c>
      <c r="N8" s="337"/>
      <c r="O8" s="337"/>
      <c r="P8" s="337"/>
      <c r="Q8" s="337"/>
      <c r="R8" s="337"/>
      <c r="S8" s="337"/>
      <c r="T8" s="337"/>
      <c r="U8" s="337"/>
      <c r="V8" s="338"/>
      <c r="W8" s="336" t="s">
        <v>114</v>
      </c>
      <c r="X8" s="337"/>
      <c r="Y8" s="337"/>
      <c r="Z8" s="337"/>
      <c r="AA8" s="337"/>
      <c r="AB8" s="337"/>
      <c r="AC8" s="337"/>
      <c r="AD8" s="337"/>
      <c r="AE8" s="337"/>
      <c r="AF8" s="338"/>
      <c r="AG8" s="325">
        <v>880</v>
      </c>
      <c r="AH8" s="326"/>
      <c r="AI8" s="326"/>
      <c r="AJ8" s="327"/>
      <c r="AK8" s="325">
        <v>25</v>
      </c>
      <c r="AL8" s="326"/>
      <c r="AM8" s="327"/>
      <c r="AN8" s="328">
        <v>4</v>
      </c>
      <c r="AO8" s="329"/>
      <c r="AP8" s="328" t="s">
        <v>370</v>
      </c>
      <c r="AQ8" s="329"/>
      <c r="AR8" s="325">
        <v>880</v>
      </c>
      <c r="AS8" s="326"/>
      <c r="AT8" s="326"/>
      <c r="AU8" s="327"/>
      <c r="AV8" s="118"/>
    </row>
    <row r="9" spans="1:48" s="103" customFormat="1" ht="23.1" customHeight="1">
      <c r="B9" s="330" t="s">
        <v>399</v>
      </c>
      <c r="C9" s="331"/>
      <c r="D9" s="331"/>
      <c r="E9" s="332"/>
      <c r="F9" s="339" t="s">
        <v>115</v>
      </c>
      <c r="G9" s="340"/>
      <c r="H9" s="340"/>
      <c r="I9" s="340"/>
      <c r="J9" s="340"/>
      <c r="K9" s="340"/>
      <c r="L9" s="341"/>
      <c r="M9" s="336" t="s">
        <v>116</v>
      </c>
      <c r="N9" s="337"/>
      <c r="O9" s="337"/>
      <c r="P9" s="337"/>
      <c r="Q9" s="337"/>
      <c r="R9" s="337"/>
      <c r="S9" s="337"/>
      <c r="T9" s="337"/>
      <c r="U9" s="337"/>
      <c r="V9" s="338"/>
      <c r="W9" s="336" t="s">
        <v>117</v>
      </c>
      <c r="X9" s="337"/>
      <c r="Y9" s="337"/>
      <c r="Z9" s="337"/>
      <c r="AA9" s="337"/>
      <c r="AB9" s="337"/>
      <c r="AC9" s="337"/>
      <c r="AD9" s="337"/>
      <c r="AE9" s="337"/>
      <c r="AF9" s="338"/>
      <c r="AG9" s="325">
        <v>1790</v>
      </c>
      <c r="AH9" s="326"/>
      <c r="AI9" s="326"/>
      <c r="AJ9" s="327"/>
      <c r="AK9" s="325">
        <v>10</v>
      </c>
      <c r="AL9" s="326"/>
      <c r="AM9" s="327"/>
      <c r="AN9" s="328">
        <v>2</v>
      </c>
      <c r="AO9" s="329"/>
      <c r="AP9" s="328" t="s">
        <v>370</v>
      </c>
      <c r="AQ9" s="329"/>
      <c r="AR9" s="325">
        <v>1790</v>
      </c>
      <c r="AS9" s="326"/>
      <c r="AT9" s="326"/>
      <c r="AU9" s="327"/>
      <c r="AV9" s="118"/>
    </row>
    <row r="10" spans="1:48" s="103" customFormat="1" ht="23.1" customHeight="1">
      <c r="B10" s="330" t="s">
        <v>400</v>
      </c>
      <c r="C10" s="331"/>
      <c r="D10" s="331"/>
      <c r="E10" s="332"/>
      <c r="F10" s="339" t="s">
        <v>118</v>
      </c>
      <c r="G10" s="340"/>
      <c r="H10" s="340"/>
      <c r="I10" s="340"/>
      <c r="J10" s="340"/>
      <c r="K10" s="340"/>
      <c r="L10" s="341"/>
      <c r="M10" s="336" t="s">
        <v>119</v>
      </c>
      <c r="N10" s="337"/>
      <c r="O10" s="337"/>
      <c r="P10" s="337"/>
      <c r="Q10" s="337"/>
      <c r="R10" s="337"/>
      <c r="S10" s="337"/>
      <c r="T10" s="337"/>
      <c r="U10" s="337"/>
      <c r="V10" s="338"/>
      <c r="W10" s="336" t="s">
        <v>120</v>
      </c>
      <c r="X10" s="337"/>
      <c r="Y10" s="337"/>
      <c r="Z10" s="337"/>
      <c r="AA10" s="337"/>
      <c r="AB10" s="337"/>
      <c r="AC10" s="337"/>
      <c r="AD10" s="337"/>
      <c r="AE10" s="337"/>
      <c r="AF10" s="338"/>
      <c r="AG10" s="325">
        <v>5400</v>
      </c>
      <c r="AH10" s="326"/>
      <c r="AI10" s="326"/>
      <c r="AJ10" s="327"/>
      <c r="AK10" s="325">
        <v>12</v>
      </c>
      <c r="AL10" s="326"/>
      <c r="AM10" s="327"/>
      <c r="AN10" s="328">
        <v>2</v>
      </c>
      <c r="AO10" s="329"/>
      <c r="AP10" s="328" t="s">
        <v>370</v>
      </c>
      <c r="AQ10" s="329"/>
      <c r="AR10" s="325">
        <v>2130</v>
      </c>
      <c r="AS10" s="326"/>
      <c r="AT10" s="326"/>
      <c r="AU10" s="327"/>
      <c r="AV10" s="118"/>
    </row>
    <row r="11" spans="1:48" s="103" customFormat="1" ht="23.1" customHeight="1">
      <c r="B11" s="330" t="s">
        <v>401</v>
      </c>
      <c r="C11" s="331"/>
      <c r="D11" s="331"/>
      <c r="E11" s="332"/>
      <c r="F11" s="342" t="s">
        <v>121</v>
      </c>
      <c r="G11" s="343"/>
      <c r="H11" s="343"/>
      <c r="I11" s="343"/>
      <c r="J11" s="343"/>
      <c r="K11" s="343"/>
      <c r="L11" s="344"/>
      <c r="M11" s="336" t="s">
        <v>122</v>
      </c>
      <c r="N11" s="337"/>
      <c r="O11" s="337"/>
      <c r="P11" s="337"/>
      <c r="Q11" s="337"/>
      <c r="R11" s="337"/>
      <c r="S11" s="337"/>
      <c r="T11" s="337"/>
      <c r="U11" s="337"/>
      <c r="V11" s="338"/>
      <c r="W11" s="336" t="s">
        <v>123</v>
      </c>
      <c r="X11" s="337"/>
      <c r="Y11" s="337"/>
      <c r="Z11" s="337"/>
      <c r="AA11" s="337"/>
      <c r="AB11" s="337"/>
      <c r="AC11" s="337"/>
      <c r="AD11" s="337"/>
      <c r="AE11" s="337"/>
      <c r="AF11" s="338"/>
      <c r="AG11" s="325">
        <v>18400</v>
      </c>
      <c r="AH11" s="326"/>
      <c r="AI11" s="326"/>
      <c r="AJ11" s="327"/>
      <c r="AK11" s="325">
        <v>30</v>
      </c>
      <c r="AL11" s="326"/>
      <c r="AM11" s="327"/>
      <c r="AN11" s="328">
        <v>6</v>
      </c>
      <c r="AO11" s="329"/>
      <c r="AP11" s="328" t="s">
        <v>370</v>
      </c>
      <c r="AQ11" s="329"/>
      <c r="AR11" s="325">
        <v>6410</v>
      </c>
      <c r="AS11" s="326"/>
      <c r="AT11" s="326"/>
      <c r="AU11" s="327"/>
      <c r="AV11" s="118"/>
    </row>
    <row r="12" spans="1:48" s="103" customFormat="1" ht="23.1" customHeight="1">
      <c r="B12" s="345" t="s">
        <v>402</v>
      </c>
      <c r="C12" s="346"/>
      <c r="D12" s="346"/>
      <c r="E12" s="347"/>
      <c r="F12" s="342" t="s">
        <v>124</v>
      </c>
      <c r="G12" s="343"/>
      <c r="H12" s="343"/>
      <c r="I12" s="343"/>
      <c r="J12" s="343"/>
      <c r="K12" s="343"/>
      <c r="L12" s="344"/>
      <c r="M12" s="336" t="s">
        <v>125</v>
      </c>
      <c r="N12" s="337"/>
      <c r="O12" s="337"/>
      <c r="P12" s="337"/>
      <c r="Q12" s="337"/>
      <c r="R12" s="337"/>
      <c r="S12" s="337"/>
      <c r="T12" s="337"/>
      <c r="U12" s="337"/>
      <c r="V12" s="338"/>
      <c r="W12" s="336" t="s">
        <v>126</v>
      </c>
      <c r="X12" s="337"/>
      <c r="Y12" s="337"/>
      <c r="Z12" s="337"/>
      <c r="AA12" s="337"/>
      <c r="AB12" s="337"/>
      <c r="AC12" s="337"/>
      <c r="AD12" s="337"/>
      <c r="AE12" s="337"/>
      <c r="AF12" s="338"/>
      <c r="AG12" s="325">
        <v>10020</v>
      </c>
      <c r="AH12" s="326"/>
      <c r="AI12" s="326"/>
      <c r="AJ12" s="327"/>
      <c r="AK12" s="325">
        <v>16</v>
      </c>
      <c r="AL12" s="326"/>
      <c r="AM12" s="327"/>
      <c r="AN12" s="328">
        <v>2</v>
      </c>
      <c r="AO12" s="329"/>
      <c r="AP12" s="328" t="s">
        <v>370</v>
      </c>
      <c r="AQ12" s="329"/>
      <c r="AR12" s="325">
        <v>1270</v>
      </c>
      <c r="AS12" s="326"/>
      <c r="AT12" s="326"/>
      <c r="AU12" s="327"/>
      <c r="AV12" s="118"/>
    </row>
    <row r="13" spans="1:48" s="103" customFormat="1" ht="23.1" customHeight="1">
      <c r="B13" s="330" t="s">
        <v>403</v>
      </c>
      <c r="C13" s="331"/>
      <c r="D13" s="331"/>
      <c r="E13" s="332"/>
      <c r="F13" s="339" t="s">
        <v>127</v>
      </c>
      <c r="G13" s="340"/>
      <c r="H13" s="340"/>
      <c r="I13" s="340"/>
      <c r="J13" s="340"/>
      <c r="K13" s="340"/>
      <c r="L13" s="341"/>
      <c r="M13" s="336" t="s">
        <v>128</v>
      </c>
      <c r="N13" s="337"/>
      <c r="O13" s="337"/>
      <c r="P13" s="337"/>
      <c r="Q13" s="337"/>
      <c r="R13" s="337"/>
      <c r="S13" s="337"/>
      <c r="T13" s="337"/>
      <c r="U13" s="337"/>
      <c r="V13" s="338"/>
      <c r="W13" s="336" t="s">
        <v>129</v>
      </c>
      <c r="X13" s="337"/>
      <c r="Y13" s="337"/>
      <c r="Z13" s="337"/>
      <c r="AA13" s="337"/>
      <c r="AB13" s="337"/>
      <c r="AC13" s="337"/>
      <c r="AD13" s="337"/>
      <c r="AE13" s="337"/>
      <c r="AF13" s="338"/>
      <c r="AG13" s="325">
        <v>5480</v>
      </c>
      <c r="AH13" s="326"/>
      <c r="AI13" s="326"/>
      <c r="AJ13" s="327"/>
      <c r="AK13" s="325">
        <v>16</v>
      </c>
      <c r="AL13" s="326"/>
      <c r="AM13" s="327"/>
      <c r="AN13" s="328">
        <v>2</v>
      </c>
      <c r="AO13" s="329"/>
      <c r="AP13" s="328" t="s">
        <v>370</v>
      </c>
      <c r="AQ13" s="329"/>
      <c r="AR13" s="325">
        <v>3280</v>
      </c>
      <c r="AS13" s="326"/>
      <c r="AT13" s="326"/>
      <c r="AU13" s="327"/>
      <c r="AV13" s="118"/>
    </row>
    <row r="14" spans="1:48" s="103" customFormat="1" ht="23.1" customHeight="1">
      <c r="B14" s="330" t="s">
        <v>404</v>
      </c>
      <c r="C14" s="331"/>
      <c r="D14" s="331"/>
      <c r="E14" s="332"/>
      <c r="F14" s="339" t="s">
        <v>130</v>
      </c>
      <c r="G14" s="340"/>
      <c r="H14" s="340"/>
      <c r="I14" s="340"/>
      <c r="J14" s="340"/>
      <c r="K14" s="340"/>
      <c r="L14" s="341"/>
      <c r="M14" s="348" t="s">
        <v>389</v>
      </c>
      <c r="N14" s="337"/>
      <c r="O14" s="337"/>
      <c r="P14" s="337"/>
      <c r="Q14" s="337"/>
      <c r="R14" s="337"/>
      <c r="S14" s="337"/>
      <c r="T14" s="337"/>
      <c r="U14" s="337"/>
      <c r="V14" s="338"/>
      <c r="W14" s="336" t="s">
        <v>131</v>
      </c>
      <c r="X14" s="337"/>
      <c r="Y14" s="337"/>
      <c r="Z14" s="337"/>
      <c r="AA14" s="337"/>
      <c r="AB14" s="337"/>
      <c r="AC14" s="337"/>
      <c r="AD14" s="337"/>
      <c r="AE14" s="337"/>
      <c r="AF14" s="338"/>
      <c r="AG14" s="325">
        <v>14070</v>
      </c>
      <c r="AH14" s="326"/>
      <c r="AI14" s="326"/>
      <c r="AJ14" s="327"/>
      <c r="AK14" s="325">
        <v>18</v>
      </c>
      <c r="AL14" s="326"/>
      <c r="AM14" s="327"/>
      <c r="AN14" s="328">
        <v>2</v>
      </c>
      <c r="AO14" s="329"/>
      <c r="AP14" s="328" t="s">
        <v>370</v>
      </c>
      <c r="AQ14" s="329"/>
      <c r="AR14" s="325">
        <v>2570</v>
      </c>
      <c r="AS14" s="326"/>
      <c r="AT14" s="326"/>
      <c r="AU14" s="327"/>
      <c r="AV14" s="118"/>
    </row>
    <row r="15" spans="1:48" s="103" customFormat="1" ht="23.1" customHeight="1">
      <c r="B15" s="330" t="s">
        <v>405</v>
      </c>
      <c r="C15" s="331"/>
      <c r="D15" s="331"/>
      <c r="E15" s="332"/>
      <c r="F15" s="333" t="s">
        <v>132</v>
      </c>
      <c r="G15" s="334"/>
      <c r="H15" s="334"/>
      <c r="I15" s="334"/>
      <c r="J15" s="334"/>
      <c r="K15" s="334"/>
      <c r="L15" s="335"/>
      <c r="M15" s="336" t="s">
        <v>111</v>
      </c>
      <c r="N15" s="337"/>
      <c r="O15" s="337"/>
      <c r="P15" s="337"/>
      <c r="Q15" s="337"/>
      <c r="R15" s="337"/>
      <c r="S15" s="337"/>
      <c r="T15" s="337"/>
      <c r="U15" s="337"/>
      <c r="V15" s="338"/>
      <c r="W15" s="336" t="s">
        <v>133</v>
      </c>
      <c r="X15" s="337"/>
      <c r="Y15" s="337"/>
      <c r="Z15" s="337"/>
      <c r="AA15" s="337"/>
      <c r="AB15" s="337"/>
      <c r="AC15" s="337"/>
      <c r="AD15" s="337"/>
      <c r="AE15" s="337"/>
      <c r="AF15" s="338"/>
      <c r="AG15" s="325">
        <v>4960</v>
      </c>
      <c r="AH15" s="326"/>
      <c r="AI15" s="326"/>
      <c r="AJ15" s="327"/>
      <c r="AK15" s="325">
        <v>14</v>
      </c>
      <c r="AL15" s="326"/>
      <c r="AM15" s="327"/>
      <c r="AN15" s="328">
        <v>2</v>
      </c>
      <c r="AO15" s="329"/>
      <c r="AP15" s="328" t="s">
        <v>370</v>
      </c>
      <c r="AQ15" s="329"/>
      <c r="AR15" s="325">
        <v>430</v>
      </c>
      <c r="AS15" s="326"/>
      <c r="AT15" s="326"/>
      <c r="AU15" s="327"/>
      <c r="AV15" s="118"/>
    </row>
    <row r="16" spans="1:48" s="103" customFormat="1" ht="23.1" customHeight="1">
      <c r="B16" s="330" t="s">
        <v>406</v>
      </c>
      <c r="C16" s="331"/>
      <c r="D16" s="331"/>
      <c r="E16" s="332"/>
      <c r="F16" s="339" t="s">
        <v>391</v>
      </c>
      <c r="G16" s="340"/>
      <c r="H16" s="340"/>
      <c r="I16" s="340"/>
      <c r="J16" s="340"/>
      <c r="K16" s="340"/>
      <c r="L16" s="341"/>
      <c r="M16" s="336" t="s">
        <v>134</v>
      </c>
      <c r="N16" s="337"/>
      <c r="O16" s="337"/>
      <c r="P16" s="337"/>
      <c r="Q16" s="337"/>
      <c r="R16" s="337"/>
      <c r="S16" s="337"/>
      <c r="T16" s="337"/>
      <c r="U16" s="337"/>
      <c r="V16" s="338"/>
      <c r="W16" s="348" t="s">
        <v>390</v>
      </c>
      <c r="X16" s="337"/>
      <c r="Y16" s="337"/>
      <c r="Z16" s="337"/>
      <c r="AA16" s="337"/>
      <c r="AB16" s="337"/>
      <c r="AC16" s="337"/>
      <c r="AD16" s="337"/>
      <c r="AE16" s="337"/>
      <c r="AF16" s="338"/>
      <c r="AG16" s="325">
        <v>3060</v>
      </c>
      <c r="AH16" s="326"/>
      <c r="AI16" s="326"/>
      <c r="AJ16" s="327"/>
      <c r="AK16" s="325">
        <v>16</v>
      </c>
      <c r="AL16" s="326"/>
      <c r="AM16" s="327"/>
      <c r="AN16" s="328">
        <v>2</v>
      </c>
      <c r="AO16" s="329"/>
      <c r="AP16" s="328" t="s">
        <v>370</v>
      </c>
      <c r="AQ16" s="329"/>
      <c r="AR16" s="325">
        <v>3060</v>
      </c>
      <c r="AS16" s="326"/>
      <c r="AT16" s="326"/>
      <c r="AU16" s="327"/>
      <c r="AV16" s="118"/>
    </row>
    <row r="17" spans="1:48" s="103" customFormat="1" ht="23.1" customHeight="1">
      <c r="B17" s="330" t="s">
        <v>407</v>
      </c>
      <c r="C17" s="331"/>
      <c r="D17" s="331"/>
      <c r="E17" s="332"/>
      <c r="F17" s="342" t="s">
        <v>135</v>
      </c>
      <c r="G17" s="343"/>
      <c r="H17" s="343"/>
      <c r="I17" s="343"/>
      <c r="J17" s="343"/>
      <c r="K17" s="343"/>
      <c r="L17" s="344"/>
      <c r="M17" s="336" t="s">
        <v>136</v>
      </c>
      <c r="N17" s="337"/>
      <c r="O17" s="337"/>
      <c r="P17" s="337"/>
      <c r="Q17" s="337"/>
      <c r="R17" s="337"/>
      <c r="S17" s="337"/>
      <c r="T17" s="337"/>
      <c r="U17" s="337"/>
      <c r="V17" s="338"/>
      <c r="W17" s="336" t="s">
        <v>137</v>
      </c>
      <c r="X17" s="337"/>
      <c r="Y17" s="337"/>
      <c r="Z17" s="337"/>
      <c r="AA17" s="337"/>
      <c r="AB17" s="337"/>
      <c r="AC17" s="337"/>
      <c r="AD17" s="337"/>
      <c r="AE17" s="337"/>
      <c r="AF17" s="338"/>
      <c r="AG17" s="325">
        <v>4320</v>
      </c>
      <c r="AH17" s="326"/>
      <c r="AI17" s="326"/>
      <c r="AJ17" s="327"/>
      <c r="AK17" s="325">
        <v>12</v>
      </c>
      <c r="AL17" s="326"/>
      <c r="AM17" s="327"/>
      <c r="AN17" s="328">
        <v>2</v>
      </c>
      <c r="AO17" s="329"/>
      <c r="AP17" s="328" t="s">
        <v>370</v>
      </c>
      <c r="AQ17" s="329"/>
      <c r="AR17" s="325">
        <v>780</v>
      </c>
      <c r="AS17" s="326"/>
      <c r="AT17" s="326"/>
      <c r="AU17" s="327"/>
      <c r="AV17" s="118"/>
    </row>
    <row r="18" spans="1:48" s="103" customFormat="1" ht="23.1" customHeight="1">
      <c r="B18" s="330" t="s">
        <v>408</v>
      </c>
      <c r="C18" s="331"/>
      <c r="D18" s="331"/>
      <c r="E18" s="332"/>
      <c r="F18" s="339" t="s">
        <v>138</v>
      </c>
      <c r="G18" s="340"/>
      <c r="H18" s="340"/>
      <c r="I18" s="340"/>
      <c r="J18" s="340"/>
      <c r="K18" s="340"/>
      <c r="L18" s="341"/>
      <c r="M18" s="336" t="s">
        <v>139</v>
      </c>
      <c r="N18" s="337"/>
      <c r="O18" s="337"/>
      <c r="P18" s="337"/>
      <c r="Q18" s="337"/>
      <c r="R18" s="337"/>
      <c r="S18" s="337"/>
      <c r="T18" s="337"/>
      <c r="U18" s="337"/>
      <c r="V18" s="338"/>
      <c r="W18" s="336" t="s">
        <v>140</v>
      </c>
      <c r="X18" s="337"/>
      <c r="Y18" s="337"/>
      <c r="Z18" s="337"/>
      <c r="AA18" s="337"/>
      <c r="AB18" s="337"/>
      <c r="AC18" s="337"/>
      <c r="AD18" s="337"/>
      <c r="AE18" s="337"/>
      <c r="AF18" s="338"/>
      <c r="AG18" s="325">
        <v>2410</v>
      </c>
      <c r="AH18" s="326"/>
      <c r="AI18" s="326"/>
      <c r="AJ18" s="327"/>
      <c r="AK18" s="325">
        <v>16</v>
      </c>
      <c r="AL18" s="326"/>
      <c r="AM18" s="327"/>
      <c r="AN18" s="349">
        <v>2</v>
      </c>
      <c r="AO18" s="350"/>
      <c r="AP18" s="328" t="s">
        <v>370</v>
      </c>
      <c r="AQ18" s="329"/>
      <c r="AR18" s="325">
        <v>2410</v>
      </c>
      <c r="AS18" s="326"/>
      <c r="AT18" s="326"/>
      <c r="AU18" s="327"/>
      <c r="AV18" s="118"/>
    </row>
    <row r="19" spans="1:48" s="103" customFormat="1" ht="23.1" customHeight="1">
      <c r="B19" s="330" t="s">
        <v>409</v>
      </c>
      <c r="C19" s="331"/>
      <c r="D19" s="331"/>
      <c r="E19" s="332"/>
      <c r="F19" s="339" t="s">
        <v>141</v>
      </c>
      <c r="G19" s="340"/>
      <c r="H19" s="340"/>
      <c r="I19" s="340"/>
      <c r="J19" s="340"/>
      <c r="K19" s="340"/>
      <c r="L19" s="341"/>
      <c r="M19" s="336" t="s">
        <v>142</v>
      </c>
      <c r="N19" s="337"/>
      <c r="O19" s="337"/>
      <c r="P19" s="337"/>
      <c r="Q19" s="337"/>
      <c r="R19" s="337"/>
      <c r="S19" s="337"/>
      <c r="T19" s="337"/>
      <c r="U19" s="337"/>
      <c r="V19" s="338"/>
      <c r="W19" s="336" t="s">
        <v>143</v>
      </c>
      <c r="X19" s="337"/>
      <c r="Y19" s="337"/>
      <c r="Z19" s="337"/>
      <c r="AA19" s="337"/>
      <c r="AB19" s="337"/>
      <c r="AC19" s="337"/>
      <c r="AD19" s="337"/>
      <c r="AE19" s="337"/>
      <c r="AF19" s="338"/>
      <c r="AG19" s="325">
        <v>4600</v>
      </c>
      <c r="AH19" s="326"/>
      <c r="AI19" s="326"/>
      <c r="AJ19" s="327"/>
      <c r="AK19" s="325">
        <v>16</v>
      </c>
      <c r="AL19" s="326"/>
      <c r="AM19" s="327"/>
      <c r="AN19" s="328">
        <v>2</v>
      </c>
      <c r="AO19" s="329"/>
      <c r="AP19" s="328" t="s">
        <v>370</v>
      </c>
      <c r="AQ19" s="329"/>
      <c r="AR19" s="325">
        <v>1210</v>
      </c>
      <c r="AS19" s="326"/>
      <c r="AT19" s="326"/>
      <c r="AU19" s="327"/>
      <c r="AV19" s="118"/>
    </row>
    <row r="20" spans="1:48" s="103" customFormat="1" ht="23.1" customHeight="1">
      <c r="B20" s="330" t="s">
        <v>410</v>
      </c>
      <c r="C20" s="331"/>
      <c r="D20" s="331"/>
      <c r="E20" s="332"/>
      <c r="F20" s="339" t="s">
        <v>144</v>
      </c>
      <c r="G20" s="340"/>
      <c r="H20" s="340"/>
      <c r="I20" s="340"/>
      <c r="J20" s="340"/>
      <c r="K20" s="340"/>
      <c r="L20" s="341"/>
      <c r="M20" s="336" t="s">
        <v>145</v>
      </c>
      <c r="N20" s="337"/>
      <c r="O20" s="337"/>
      <c r="P20" s="337"/>
      <c r="Q20" s="337"/>
      <c r="R20" s="337"/>
      <c r="S20" s="337"/>
      <c r="T20" s="337"/>
      <c r="U20" s="337"/>
      <c r="V20" s="338"/>
      <c r="W20" s="336" t="s">
        <v>146</v>
      </c>
      <c r="X20" s="337"/>
      <c r="Y20" s="337"/>
      <c r="Z20" s="337"/>
      <c r="AA20" s="337"/>
      <c r="AB20" s="337"/>
      <c r="AC20" s="337"/>
      <c r="AD20" s="337"/>
      <c r="AE20" s="337"/>
      <c r="AF20" s="338"/>
      <c r="AG20" s="325">
        <v>2420</v>
      </c>
      <c r="AH20" s="326"/>
      <c r="AI20" s="326"/>
      <c r="AJ20" s="327"/>
      <c r="AK20" s="325">
        <v>12</v>
      </c>
      <c r="AL20" s="326"/>
      <c r="AM20" s="327"/>
      <c r="AN20" s="328">
        <v>2</v>
      </c>
      <c r="AO20" s="329"/>
      <c r="AP20" s="328" t="s">
        <v>370</v>
      </c>
      <c r="AQ20" s="329"/>
      <c r="AR20" s="325">
        <v>1230</v>
      </c>
      <c r="AS20" s="326"/>
      <c r="AT20" s="326"/>
      <c r="AU20" s="327"/>
      <c r="AV20" s="118"/>
    </row>
    <row r="21" spans="1:48" s="103" customFormat="1" ht="23.1" customHeight="1">
      <c r="B21" s="330" t="s">
        <v>411</v>
      </c>
      <c r="C21" s="331"/>
      <c r="D21" s="331"/>
      <c r="E21" s="332"/>
      <c r="F21" s="383" t="s">
        <v>393</v>
      </c>
      <c r="G21" s="340"/>
      <c r="H21" s="340"/>
      <c r="I21" s="340"/>
      <c r="J21" s="340"/>
      <c r="K21" s="340"/>
      <c r="L21" s="341"/>
      <c r="M21" s="348" t="s">
        <v>394</v>
      </c>
      <c r="N21" s="337"/>
      <c r="O21" s="337"/>
      <c r="P21" s="337"/>
      <c r="Q21" s="337"/>
      <c r="R21" s="337"/>
      <c r="S21" s="337"/>
      <c r="T21" s="337"/>
      <c r="U21" s="337"/>
      <c r="V21" s="338"/>
      <c r="W21" s="348" t="s">
        <v>395</v>
      </c>
      <c r="X21" s="337"/>
      <c r="Y21" s="337"/>
      <c r="Z21" s="337"/>
      <c r="AA21" s="337"/>
      <c r="AB21" s="337"/>
      <c r="AC21" s="337"/>
      <c r="AD21" s="337"/>
      <c r="AE21" s="337"/>
      <c r="AF21" s="338"/>
      <c r="AG21" s="325">
        <v>2500</v>
      </c>
      <c r="AH21" s="326"/>
      <c r="AI21" s="326"/>
      <c r="AJ21" s="327"/>
      <c r="AK21" s="325">
        <v>18</v>
      </c>
      <c r="AL21" s="326"/>
      <c r="AM21" s="327"/>
      <c r="AN21" s="328">
        <v>2</v>
      </c>
      <c r="AO21" s="329"/>
      <c r="AP21" s="328" t="s">
        <v>370</v>
      </c>
      <c r="AQ21" s="329"/>
      <c r="AR21" s="325">
        <v>2500</v>
      </c>
      <c r="AS21" s="326"/>
      <c r="AT21" s="326"/>
      <c r="AU21" s="327"/>
      <c r="AV21" s="118"/>
    </row>
    <row r="22" spans="1:48" s="103" customFormat="1" ht="23.1" customHeight="1">
      <c r="B22" s="345" t="s">
        <v>412</v>
      </c>
      <c r="C22" s="346"/>
      <c r="D22" s="346"/>
      <c r="E22" s="347"/>
      <c r="F22" s="333" t="s">
        <v>147</v>
      </c>
      <c r="G22" s="334"/>
      <c r="H22" s="334"/>
      <c r="I22" s="334"/>
      <c r="J22" s="334"/>
      <c r="K22" s="334"/>
      <c r="L22" s="335"/>
      <c r="M22" s="336" t="s">
        <v>148</v>
      </c>
      <c r="N22" s="337"/>
      <c r="O22" s="337"/>
      <c r="P22" s="337"/>
      <c r="Q22" s="337"/>
      <c r="R22" s="337"/>
      <c r="S22" s="337"/>
      <c r="T22" s="337"/>
      <c r="U22" s="337"/>
      <c r="V22" s="338"/>
      <c r="W22" s="336" t="s">
        <v>149</v>
      </c>
      <c r="X22" s="337"/>
      <c r="Y22" s="337"/>
      <c r="Z22" s="337"/>
      <c r="AA22" s="337"/>
      <c r="AB22" s="337"/>
      <c r="AC22" s="337"/>
      <c r="AD22" s="337"/>
      <c r="AE22" s="337"/>
      <c r="AF22" s="338"/>
      <c r="AG22" s="325">
        <v>4690</v>
      </c>
      <c r="AH22" s="326"/>
      <c r="AI22" s="326"/>
      <c r="AJ22" s="327"/>
      <c r="AK22" s="325">
        <v>16</v>
      </c>
      <c r="AL22" s="326"/>
      <c r="AM22" s="327"/>
      <c r="AN22" s="328">
        <v>2</v>
      </c>
      <c r="AO22" s="329"/>
      <c r="AP22" s="328" t="s">
        <v>371</v>
      </c>
      <c r="AQ22" s="329"/>
      <c r="AR22" s="325">
        <v>4690</v>
      </c>
      <c r="AS22" s="326"/>
      <c r="AT22" s="326"/>
      <c r="AU22" s="327"/>
      <c r="AV22" s="118"/>
    </row>
    <row r="23" spans="1:48" s="103" customFormat="1" ht="23.1" customHeight="1">
      <c r="B23" s="330" t="s">
        <v>413</v>
      </c>
      <c r="C23" s="331"/>
      <c r="D23" s="331"/>
      <c r="E23" s="332"/>
      <c r="F23" s="351" t="s">
        <v>150</v>
      </c>
      <c r="G23" s="352"/>
      <c r="H23" s="352"/>
      <c r="I23" s="352"/>
      <c r="J23" s="352"/>
      <c r="K23" s="352"/>
      <c r="L23" s="353"/>
      <c r="M23" s="348" t="s">
        <v>392</v>
      </c>
      <c r="N23" s="337"/>
      <c r="O23" s="337"/>
      <c r="P23" s="337"/>
      <c r="Q23" s="337"/>
      <c r="R23" s="337"/>
      <c r="S23" s="337"/>
      <c r="T23" s="337"/>
      <c r="U23" s="337"/>
      <c r="V23" s="338"/>
      <c r="W23" s="336" t="s">
        <v>151</v>
      </c>
      <c r="X23" s="337"/>
      <c r="Y23" s="337"/>
      <c r="Z23" s="337"/>
      <c r="AA23" s="337"/>
      <c r="AB23" s="337"/>
      <c r="AC23" s="337"/>
      <c r="AD23" s="337"/>
      <c r="AE23" s="337"/>
      <c r="AF23" s="338"/>
      <c r="AG23" s="325">
        <v>800</v>
      </c>
      <c r="AH23" s="326"/>
      <c r="AI23" s="326"/>
      <c r="AJ23" s="327"/>
      <c r="AK23" s="325">
        <v>16</v>
      </c>
      <c r="AL23" s="326"/>
      <c r="AM23" s="327"/>
      <c r="AN23" s="328">
        <v>2</v>
      </c>
      <c r="AO23" s="329"/>
      <c r="AP23" s="328" t="s">
        <v>371</v>
      </c>
      <c r="AQ23" s="329"/>
      <c r="AR23" s="325">
        <v>800</v>
      </c>
      <c r="AS23" s="326"/>
      <c r="AT23" s="326"/>
      <c r="AU23" s="327"/>
      <c r="AV23" s="118"/>
    </row>
    <row r="24" spans="1:48" s="103" customFormat="1" ht="23.1" customHeight="1">
      <c r="B24" s="330" t="s">
        <v>414</v>
      </c>
      <c r="C24" s="331"/>
      <c r="D24" s="331"/>
      <c r="E24" s="332"/>
      <c r="F24" s="339" t="s">
        <v>152</v>
      </c>
      <c r="G24" s="340"/>
      <c r="H24" s="340"/>
      <c r="I24" s="340"/>
      <c r="J24" s="340"/>
      <c r="K24" s="340"/>
      <c r="L24" s="341"/>
      <c r="M24" s="336" t="s">
        <v>143</v>
      </c>
      <c r="N24" s="337"/>
      <c r="O24" s="337"/>
      <c r="P24" s="337"/>
      <c r="Q24" s="337"/>
      <c r="R24" s="337"/>
      <c r="S24" s="337"/>
      <c r="T24" s="337"/>
      <c r="U24" s="337"/>
      <c r="V24" s="338"/>
      <c r="W24" s="336" t="s">
        <v>153</v>
      </c>
      <c r="X24" s="337"/>
      <c r="Y24" s="337"/>
      <c r="Z24" s="337"/>
      <c r="AA24" s="337"/>
      <c r="AB24" s="337"/>
      <c r="AC24" s="337"/>
      <c r="AD24" s="337"/>
      <c r="AE24" s="337"/>
      <c r="AF24" s="338"/>
      <c r="AG24" s="325">
        <v>630</v>
      </c>
      <c r="AH24" s="326"/>
      <c r="AI24" s="326"/>
      <c r="AJ24" s="327"/>
      <c r="AK24" s="325">
        <v>16</v>
      </c>
      <c r="AL24" s="326"/>
      <c r="AM24" s="327"/>
      <c r="AN24" s="328">
        <v>2</v>
      </c>
      <c r="AO24" s="329"/>
      <c r="AP24" s="328" t="s">
        <v>371</v>
      </c>
      <c r="AQ24" s="329"/>
      <c r="AR24" s="325">
        <v>630</v>
      </c>
      <c r="AS24" s="326"/>
      <c r="AT24" s="326"/>
      <c r="AU24" s="327"/>
      <c r="AV24" s="118"/>
    </row>
    <row r="25" spans="1:48" s="103" customFormat="1" ht="23.1" customHeight="1">
      <c r="B25" s="330" t="s">
        <v>415</v>
      </c>
      <c r="C25" s="331"/>
      <c r="D25" s="331"/>
      <c r="E25" s="332"/>
      <c r="F25" s="339" t="s">
        <v>154</v>
      </c>
      <c r="G25" s="340"/>
      <c r="H25" s="340"/>
      <c r="I25" s="340"/>
      <c r="J25" s="340"/>
      <c r="K25" s="340"/>
      <c r="L25" s="341"/>
      <c r="M25" s="336" t="s">
        <v>155</v>
      </c>
      <c r="N25" s="337"/>
      <c r="O25" s="337"/>
      <c r="P25" s="337"/>
      <c r="Q25" s="337"/>
      <c r="R25" s="337"/>
      <c r="S25" s="337"/>
      <c r="T25" s="337"/>
      <c r="U25" s="337"/>
      <c r="V25" s="338"/>
      <c r="W25" s="336" t="s">
        <v>156</v>
      </c>
      <c r="X25" s="337"/>
      <c r="Y25" s="337"/>
      <c r="Z25" s="337"/>
      <c r="AA25" s="337"/>
      <c r="AB25" s="337"/>
      <c r="AC25" s="337"/>
      <c r="AD25" s="337"/>
      <c r="AE25" s="337"/>
      <c r="AF25" s="338"/>
      <c r="AG25" s="325">
        <v>1530</v>
      </c>
      <c r="AH25" s="326"/>
      <c r="AI25" s="326"/>
      <c r="AJ25" s="327"/>
      <c r="AK25" s="325">
        <v>16</v>
      </c>
      <c r="AL25" s="326"/>
      <c r="AM25" s="327"/>
      <c r="AN25" s="328">
        <v>2</v>
      </c>
      <c r="AO25" s="329"/>
      <c r="AP25" s="328" t="s">
        <v>371</v>
      </c>
      <c r="AQ25" s="329"/>
      <c r="AR25" s="325">
        <v>1530</v>
      </c>
      <c r="AS25" s="326"/>
      <c r="AT25" s="326"/>
      <c r="AU25" s="327"/>
      <c r="AV25" s="118"/>
    </row>
    <row r="26" spans="1:48" s="103" customFormat="1" ht="23.1" customHeight="1">
      <c r="B26" s="330" t="s">
        <v>416</v>
      </c>
      <c r="C26" s="331"/>
      <c r="D26" s="331"/>
      <c r="E26" s="332"/>
      <c r="F26" s="339" t="s">
        <v>157</v>
      </c>
      <c r="G26" s="340"/>
      <c r="H26" s="340"/>
      <c r="I26" s="340"/>
      <c r="J26" s="340"/>
      <c r="K26" s="340"/>
      <c r="L26" s="341"/>
      <c r="M26" s="336" t="s">
        <v>158</v>
      </c>
      <c r="N26" s="337"/>
      <c r="O26" s="337"/>
      <c r="P26" s="337"/>
      <c r="Q26" s="337"/>
      <c r="R26" s="337"/>
      <c r="S26" s="337"/>
      <c r="T26" s="337"/>
      <c r="U26" s="337"/>
      <c r="V26" s="338"/>
      <c r="W26" s="336" t="s">
        <v>125</v>
      </c>
      <c r="X26" s="337"/>
      <c r="Y26" s="337"/>
      <c r="Z26" s="337"/>
      <c r="AA26" s="337"/>
      <c r="AB26" s="337"/>
      <c r="AC26" s="337"/>
      <c r="AD26" s="337"/>
      <c r="AE26" s="337"/>
      <c r="AF26" s="338"/>
      <c r="AG26" s="325">
        <v>6430</v>
      </c>
      <c r="AH26" s="326"/>
      <c r="AI26" s="326"/>
      <c r="AJ26" s="327"/>
      <c r="AK26" s="325">
        <v>12</v>
      </c>
      <c r="AL26" s="326"/>
      <c r="AM26" s="327"/>
      <c r="AN26" s="328">
        <v>2</v>
      </c>
      <c r="AO26" s="329"/>
      <c r="AP26" s="328" t="s">
        <v>371</v>
      </c>
      <c r="AQ26" s="329"/>
      <c r="AR26" s="325">
        <v>6430</v>
      </c>
      <c r="AS26" s="326"/>
      <c r="AT26" s="326"/>
      <c r="AU26" s="327"/>
      <c r="AV26" s="118"/>
    </row>
    <row r="27" spans="1:48" s="103" customFormat="1" ht="23.1" customHeight="1">
      <c r="B27" s="330" t="s">
        <v>417</v>
      </c>
      <c r="C27" s="331"/>
      <c r="D27" s="331"/>
      <c r="E27" s="332"/>
      <c r="F27" s="339" t="s">
        <v>159</v>
      </c>
      <c r="G27" s="340"/>
      <c r="H27" s="340"/>
      <c r="I27" s="340"/>
      <c r="J27" s="340"/>
      <c r="K27" s="340"/>
      <c r="L27" s="341"/>
      <c r="M27" s="336" t="s">
        <v>160</v>
      </c>
      <c r="N27" s="337"/>
      <c r="O27" s="337"/>
      <c r="P27" s="337"/>
      <c r="Q27" s="337"/>
      <c r="R27" s="337"/>
      <c r="S27" s="337"/>
      <c r="T27" s="337"/>
      <c r="U27" s="337"/>
      <c r="V27" s="338"/>
      <c r="W27" s="336" t="s">
        <v>160</v>
      </c>
      <c r="X27" s="337"/>
      <c r="Y27" s="337"/>
      <c r="Z27" s="337"/>
      <c r="AA27" s="337"/>
      <c r="AB27" s="337"/>
      <c r="AC27" s="337"/>
      <c r="AD27" s="337"/>
      <c r="AE27" s="337"/>
      <c r="AF27" s="338"/>
      <c r="AG27" s="325">
        <v>360</v>
      </c>
      <c r="AH27" s="326"/>
      <c r="AI27" s="326"/>
      <c r="AJ27" s="327"/>
      <c r="AK27" s="325">
        <v>12</v>
      </c>
      <c r="AL27" s="326"/>
      <c r="AM27" s="327"/>
      <c r="AN27" s="328">
        <v>2</v>
      </c>
      <c r="AO27" s="329"/>
      <c r="AP27" s="328" t="s">
        <v>371</v>
      </c>
      <c r="AQ27" s="329"/>
      <c r="AR27" s="325">
        <v>360</v>
      </c>
      <c r="AS27" s="326"/>
      <c r="AT27" s="326"/>
      <c r="AU27" s="327"/>
      <c r="AV27" s="118"/>
    </row>
    <row r="28" spans="1:48" s="103" customFormat="1" ht="23.1" customHeight="1">
      <c r="B28" s="330" t="s">
        <v>418</v>
      </c>
      <c r="C28" s="331"/>
      <c r="D28" s="331"/>
      <c r="E28" s="332"/>
      <c r="F28" s="339" t="s">
        <v>161</v>
      </c>
      <c r="G28" s="340"/>
      <c r="H28" s="340"/>
      <c r="I28" s="340"/>
      <c r="J28" s="340"/>
      <c r="K28" s="340"/>
      <c r="L28" s="341"/>
      <c r="M28" s="336" t="s">
        <v>162</v>
      </c>
      <c r="N28" s="337"/>
      <c r="O28" s="337"/>
      <c r="P28" s="337"/>
      <c r="Q28" s="337"/>
      <c r="R28" s="337"/>
      <c r="S28" s="337"/>
      <c r="T28" s="337"/>
      <c r="U28" s="337"/>
      <c r="V28" s="338"/>
      <c r="W28" s="336" t="s">
        <v>163</v>
      </c>
      <c r="X28" s="337"/>
      <c r="Y28" s="337"/>
      <c r="Z28" s="337"/>
      <c r="AA28" s="337"/>
      <c r="AB28" s="337"/>
      <c r="AC28" s="337"/>
      <c r="AD28" s="337"/>
      <c r="AE28" s="337"/>
      <c r="AF28" s="338"/>
      <c r="AG28" s="325">
        <v>480</v>
      </c>
      <c r="AH28" s="326"/>
      <c r="AI28" s="326"/>
      <c r="AJ28" s="327"/>
      <c r="AK28" s="325">
        <v>16</v>
      </c>
      <c r="AL28" s="326"/>
      <c r="AM28" s="327"/>
      <c r="AN28" s="328">
        <v>2</v>
      </c>
      <c r="AO28" s="329"/>
      <c r="AP28" s="328" t="s">
        <v>371</v>
      </c>
      <c r="AQ28" s="329"/>
      <c r="AR28" s="325">
        <v>480</v>
      </c>
      <c r="AS28" s="326"/>
      <c r="AT28" s="326"/>
      <c r="AU28" s="327"/>
      <c r="AV28" s="118"/>
    </row>
    <row r="29" spans="1:48" s="103" customFormat="1" ht="23.1" customHeight="1">
      <c r="B29" s="330" t="s">
        <v>419</v>
      </c>
      <c r="C29" s="331"/>
      <c r="D29" s="331"/>
      <c r="E29" s="332"/>
      <c r="F29" s="339" t="s">
        <v>166</v>
      </c>
      <c r="G29" s="340"/>
      <c r="H29" s="340"/>
      <c r="I29" s="340"/>
      <c r="J29" s="340"/>
      <c r="K29" s="340"/>
      <c r="L29" s="341"/>
      <c r="M29" s="336" t="s">
        <v>164</v>
      </c>
      <c r="N29" s="337"/>
      <c r="O29" s="337"/>
      <c r="P29" s="337"/>
      <c r="Q29" s="337"/>
      <c r="R29" s="337"/>
      <c r="S29" s="337"/>
      <c r="T29" s="337"/>
      <c r="U29" s="337"/>
      <c r="V29" s="338"/>
      <c r="W29" s="336" t="s">
        <v>164</v>
      </c>
      <c r="X29" s="337"/>
      <c r="Y29" s="337"/>
      <c r="Z29" s="337"/>
      <c r="AA29" s="337"/>
      <c r="AB29" s="337"/>
      <c r="AC29" s="337"/>
      <c r="AD29" s="337"/>
      <c r="AE29" s="337"/>
      <c r="AF29" s="338"/>
      <c r="AG29" s="325">
        <v>390</v>
      </c>
      <c r="AH29" s="326"/>
      <c r="AI29" s="326"/>
      <c r="AJ29" s="327"/>
      <c r="AK29" s="325">
        <v>4</v>
      </c>
      <c r="AL29" s="326"/>
      <c r="AM29" s="327"/>
      <c r="AN29" s="328" t="s">
        <v>167</v>
      </c>
      <c r="AO29" s="329"/>
      <c r="AP29" s="328" t="s">
        <v>371</v>
      </c>
      <c r="AQ29" s="329"/>
      <c r="AR29" s="325">
        <v>390</v>
      </c>
      <c r="AS29" s="326"/>
      <c r="AT29" s="326"/>
      <c r="AU29" s="327"/>
      <c r="AV29" s="117"/>
    </row>
    <row r="30" spans="1:48" s="103" customFormat="1" ht="23.1" customHeight="1">
      <c r="B30" s="330" t="s">
        <v>420</v>
      </c>
      <c r="C30" s="331"/>
      <c r="D30" s="331"/>
      <c r="E30" s="332"/>
      <c r="F30" s="339" t="s">
        <v>168</v>
      </c>
      <c r="G30" s="340"/>
      <c r="H30" s="340"/>
      <c r="I30" s="340"/>
      <c r="J30" s="340"/>
      <c r="K30" s="340"/>
      <c r="L30" s="341"/>
      <c r="M30" s="336" t="s">
        <v>165</v>
      </c>
      <c r="N30" s="337"/>
      <c r="O30" s="337"/>
      <c r="P30" s="337"/>
      <c r="Q30" s="337"/>
      <c r="R30" s="337"/>
      <c r="S30" s="337"/>
      <c r="T30" s="337"/>
      <c r="U30" s="337"/>
      <c r="V30" s="338"/>
      <c r="W30" s="336" t="s">
        <v>164</v>
      </c>
      <c r="X30" s="337"/>
      <c r="Y30" s="337"/>
      <c r="Z30" s="337"/>
      <c r="AA30" s="337"/>
      <c r="AB30" s="337"/>
      <c r="AC30" s="337"/>
      <c r="AD30" s="337"/>
      <c r="AE30" s="337"/>
      <c r="AF30" s="338"/>
      <c r="AG30" s="325">
        <v>600</v>
      </c>
      <c r="AH30" s="326"/>
      <c r="AI30" s="326"/>
      <c r="AJ30" s="327"/>
      <c r="AK30" s="325">
        <v>4</v>
      </c>
      <c r="AL30" s="326"/>
      <c r="AM30" s="327"/>
      <c r="AN30" s="328" t="s">
        <v>167</v>
      </c>
      <c r="AO30" s="329"/>
      <c r="AP30" s="328" t="s">
        <v>371</v>
      </c>
      <c r="AQ30" s="329"/>
      <c r="AR30" s="325">
        <v>600</v>
      </c>
      <c r="AS30" s="326"/>
      <c r="AT30" s="326"/>
      <c r="AU30" s="327"/>
      <c r="AV30" s="117"/>
    </row>
    <row r="31" spans="1:48" s="103" customFormat="1" ht="23.1" customHeight="1">
      <c r="B31" s="377" t="s">
        <v>169</v>
      </c>
      <c r="C31" s="378"/>
      <c r="D31" s="378"/>
      <c r="E31" s="379"/>
      <c r="F31" s="339" t="s">
        <v>170</v>
      </c>
      <c r="G31" s="340"/>
      <c r="H31" s="340"/>
      <c r="I31" s="340"/>
      <c r="J31" s="340"/>
      <c r="K31" s="340"/>
      <c r="L31" s="341"/>
      <c r="M31" s="336" t="s">
        <v>171</v>
      </c>
      <c r="N31" s="337"/>
      <c r="O31" s="337"/>
      <c r="P31" s="337"/>
      <c r="Q31" s="337"/>
      <c r="R31" s="337"/>
      <c r="S31" s="337"/>
      <c r="T31" s="337"/>
      <c r="U31" s="337"/>
      <c r="V31" s="338"/>
      <c r="W31" s="336" t="s">
        <v>172</v>
      </c>
      <c r="X31" s="337"/>
      <c r="Y31" s="337"/>
      <c r="Z31" s="337"/>
      <c r="AA31" s="337"/>
      <c r="AB31" s="337"/>
      <c r="AC31" s="337"/>
      <c r="AD31" s="337"/>
      <c r="AE31" s="337"/>
      <c r="AF31" s="338"/>
      <c r="AG31" s="325">
        <v>510</v>
      </c>
      <c r="AH31" s="326"/>
      <c r="AI31" s="326"/>
      <c r="AJ31" s="327"/>
      <c r="AK31" s="325">
        <v>6</v>
      </c>
      <c r="AL31" s="326"/>
      <c r="AM31" s="327"/>
      <c r="AN31" s="328" t="s">
        <v>167</v>
      </c>
      <c r="AO31" s="329"/>
      <c r="AP31" s="328" t="s">
        <v>371</v>
      </c>
      <c r="AQ31" s="329"/>
      <c r="AR31" s="380">
        <v>510</v>
      </c>
      <c r="AS31" s="381"/>
      <c r="AT31" s="381"/>
      <c r="AU31" s="382"/>
      <c r="AV31" s="117"/>
    </row>
    <row r="32" spans="1:48" s="103" customFormat="1" ht="13.5" customHeight="1">
      <c r="A32" s="106"/>
      <c r="C32" s="106"/>
      <c r="D32" s="106"/>
      <c r="E32" s="106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2"/>
      <c r="AK32" s="112"/>
      <c r="AL32" s="354" t="s">
        <v>59</v>
      </c>
      <c r="AM32" s="354"/>
      <c r="AN32" s="354"/>
      <c r="AO32" s="354"/>
      <c r="AP32" s="354"/>
      <c r="AQ32" s="354"/>
      <c r="AR32" s="273"/>
      <c r="AS32" s="273"/>
      <c r="AT32" s="355"/>
      <c r="AU32" s="106"/>
    </row>
    <row r="33" spans="1:47" s="103" customFormat="1" ht="12" customHeight="1">
      <c r="A33" s="356" t="s">
        <v>173</v>
      </c>
      <c r="B33" s="356"/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6"/>
      <c r="AJ33" s="113"/>
      <c r="AK33" s="113"/>
      <c r="AL33" s="113"/>
      <c r="AU33" s="106"/>
    </row>
    <row r="34" spans="1:47" s="103" customFormat="1" ht="12" customHeight="1">
      <c r="AJ34" s="113"/>
      <c r="AK34" s="113"/>
      <c r="AL34" s="113"/>
      <c r="AU34" s="106"/>
    </row>
    <row r="35" spans="1:47" s="103" customFormat="1" ht="12" customHeight="1">
      <c r="AJ35" s="113"/>
      <c r="AK35" s="113"/>
      <c r="AL35" s="113"/>
      <c r="AU35" s="106"/>
    </row>
  </sheetData>
  <mergeCells count="251">
    <mergeCell ref="B21:E21"/>
    <mergeCell ref="F21:L21"/>
    <mergeCell ref="M21:V21"/>
    <mergeCell ref="W21:AF21"/>
    <mergeCell ref="AG21:AJ21"/>
    <mergeCell ref="AK21:AM21"/>
    <mergeCell ref="AN21:AO21"/>
    <mergeCell ref="AP21:AQ21"/>
    <mergeCell ref="AR21:AU21"/>
    <mergeCell ref="AL32:AT32"/>
    <mergeCell ref="A33:W33"/>
    <mergeCell ref="AP4:AQ5"/>
    <mergeCell ref="F4:L5"/>
    <mergeCell ref="M4:V5"/>
    <mergeCell ref="W4:AF5"/>
    <mergeCell ref="B4:E5"/>
    <mergeCell ref="B31:E31"/>
    <mergeCell ref="F31:L31"/>
    <mergeCell ref="M31:V31"/>
    <mergeCell ref="W31:AF31"/>
    <mergeCell ref="AG31:AJ31"/>
    <mergeCell ref="AK31:AM31"/>
    <mergeCell ref="AN31:AO31"/>
    <mergeCell ref="AP31:AQ31"/>
    <mergeCell ref="AR31:AU31"/>
    <mergeCell ref="B30:E30"/>
    <mergeCell ref="F30:L30"/>
    <mergeCell ref="M30:V30"/>
    <mergeCell ref="W30:AF30"/>
    <mergeCell ref="AG30:AJ30"/>
    <mergeCell ref="AK30:AM30"/>
    <mergeCell ref="AN30:AO30"/>
    <mergeCell ref="AP30:AQ30"/>
    <mergeCell ref="AR30:AU30"/>
    <mergeCell ref="B29:E29"/>
    <mergeCell ref="F29:L29"/>
    <mergeCell ref="M29:V29"/>
    <mergeCell ref="W29:AF29"/>
    <mergeCell ref="AG29:AJ29"/>
    <mergeCell ref="AK29:AM29"/>
    <mergeCell ref="AN29:AO29"/>
    <mergeCell ref="AP29:AQ29"/>
    <mergeCell ref="AR29:AU29"/>
    <mergeCell ref="B28:E28"/>
    <mergeCell ref="F28:L28"/>
    <mergeCell ref="M28:V28"/>
    <mergeCell ref="W28:AF28"/>
    <mergeCell ref="AG28:AJ28"/>
    <mergeCell ref="AK28:AM28"/>
    <mergeCell ref="AN28:AO28"/>
    <mergeCell ref="AP28:AQ28"/>
    <mergeCell ref="AR28:AU28"/>
    <mergeCell ref="B27:E27"/>
    <mergeCell ref="F27:L27"/>
    <mergeCell ref="M27:V27"/>
    <mergeCell ref="W27:AF27"/>
    <mergeCell ref="AG27:AJ27"/>
    <mergeCell ref="AK27:AM27"/>
    <mergeCell ref="AN27:AO27"/>
    <mergeCell ref="AP27:AQ27"/>
    <mergeCell ref="AR27:AU27"/>
    <mergeCell ref="B26:E26"/>
    <mergeCell ref="F26:L26"/>
    <mergeCell ref="M26:V26"/>
    <mergeCell ref="W26:AF26"/>
    <mergeCell ref="AG26:AJ26"/>
    <mergeCell ref="AK26:AM26"/>
    <mergeCell ref="AN26:AO26"/>
    <mergeCell ref="AP26:AQ26"/>
    <mergeCell ref="AR26:AU26"/>
    <mergeCell ref="B25:E25"/>
    <mergeCell ref="F25:L25"/>
    <mergeCell ref="M25:V25"/>
    <mergeCell ref="W25:AF25"/>
    <mergeCell ref="AG25:AJ25"/>
    <mergeCell ref="AK25:AM25"/>
    <mergeCell ref="AN25:AO25"/>
    <mergeCell ref="AP25:AQ25"/>
    <mergeCell ref="AR25:AU25"/>
    <mergeCell ref="B24:E24"/>
    <mergeCell ref="F24:L24"/>
    <mergeCell ref="M24:V24"/>
    <mergeCell ref="W24:AF24"/>
    <mergeCell ref="AG24:AJ24"/>
    <mergeCell ref="AK24:AM24"/>
    <mergeCell ref="AN24:AO24"/>
    <mergeCell ref="AP24:AQ24"/>
    <mergeCell ref="AR24:AU24"/>
    <mergeCell ref="B23:E23"/>
    <mergeCell ref="F23:L23"/>
    <mergeCell ref="M23:V23"/>
    <mergeCell ref="W23:AF23"/>
    <mergeCell ref="AG23:AJ23"/>
    <mergeCell ref="AK23:AM23"/>
    <mergeCell ref="AN23:AO23"/>
    <mergeCell ref="AP23:AQ23"/>
    <mergeCell ref="AR23:AU23"/>
    <mergeCell ref="B22:E22"/>
    <mergeCell ref="F22:L22"/>
    <mergeCell ref="M22:V22"/>
    <mergeCell ref="W22:AF22"/>
    <mergeCell ref="AG22:AJ22"/>
    <mergeCell ref="AK22:AM22"/>
    <mergeCell ref="AN22:AO22"/>
    <mergeCell ref="AP22:AQ22"/>
    <mergeCell ref="AR22:AU22"/>
    <mergeCell ref="B20:E20"/>
    <mergeCell ref="F20:L20"/>
    <mergeCell ref="M20:V20"/>
    <mergeCell ref="W20:AF20"/>
    <mergeCell ref="AG20:AJ20"/>
    <mergeCell ref="AK20:AM20"/>
    <mergeCell ref="AN20:AO20"/>
    <mergeCell ref="AP20:AQ20"/>
    <mergeCell ref="AR20:AU20"/>
    <mergeCell ref="B19:E19"/>
    <mergeCell ref="F19:L19"/>
    <mergeCell ref="M19:V19"/>
    <mergeCell ref="W19:AF19"/>
    <mergeCell ref="AG19:AJ19"/>
    <mergeCell ref="AK19:AM19"/>
    <mergeCell ref="AN19:AO19"/>
    <mergeCell ref="AP19:AQ19"/>
    <mergeCell ref="AR19:AU19"/>
    <mergeCell ref="B18:E18"/>
    <mergeCell ref="F18:L18"/>
    <mergeCell ref="M18:V18"/>
    <mergeCell ref="W18:AF18"/>
    <mergeCell ref="AG18:AJ18"/>
    <mergeCell ref="AK18:AM18"/>
    <mergeCell ref="AN18:AO18"/>
    <mergeCell ref="AP18:AQ18"/>
    <mergeCell ref="AR18:AU18"/>
    <mergeCell ref="B17:E17"/>
    <mergeCell ref="F17:L17"/>
    <mergeCell ref="M17:V17"/>
    <mergeCell ref="W17:AF17"/>
    <mergeCell ref="AG17:AJ17"/>
    <mergeCell ref="AK17:AM17"/>
    <mergeCell ref="AN17:AO17"/>
    <mergeCell ref="AP17:AQ17"/>
    <mergeCell ref="AR17:AU17"/>
    <mergeCell ref="B16:E16"/>
    <mergeCell ref="F16:L16"/>
    <mergeCell ref="M16:V16"/>
    <mergeCell ref="W16:AF16"/>
    <mergeCell ref="AG16:AJ16"/>
    <mergeCell ref="AK16:AM16"/>
    <mergeCell ref="AN16:AO16"/>
    <mergeCell ref="AP16:AQ16"/>
    <mergeCell ref="AR16:AU16"/>
    <mergeCell ref="B15:E15"/>
    <mergeCell ref="F15:L15"/>
    <mergeCell ref="M15:V15"/>
    <mergeCell ref="W15:AF15"/>
    <mergeCell ref="AG15:AJ15"/>
    <mergeCell ref="AK15:AM15"/>
    <mergeCell ref="AN15:AO15"/>
    <mergeCell ref="AP15:AQ15"/>
    <mergeCell ref="AR15:AU15"/>
    <mergeCell ref="B14:E14"/>
    <mergeCell ref="F14:L14"/>
    <mergeCell ref="M14:V14"/>
    <mergeCell ref="W14:AF14"/>
    <mergeCell ref="AG14:AJ14"/>
    <mergeCell ref="AK14:AM14"/>
    <mergeCell ref="AN14:AO14"/>
    <mergeCell ref="AP14:AQ14"/>
    <mergeCell ref="AR14:AU14"/>
    <mergeCell ref="B13:E13"/>
    <mergeCell ref="F13:L13"/>
    <mergeCell ref="M13:V13"/>
    <mergeCell ref="W13:AF13"/>
    <mergeCell ref="AG13:AJ13"/>
    <mergeCell ref="AK13:AM13"/>
    <mergeCell ref="AN13:AO13"/>
    <mergeCell ref="AP13:AQ13"/>
    <mergeCell ref="AR13:AU13"/>
    <mergeCell ref="B12:E12"/>
    <mergeCell ref="F12:L12"/>
    <mergeCell ref="M12:V12"/>
    <mergeCell ref="W12:AF12"/>
    <mergeCell ref="AG12:AJ12"/>
    <mergeCell ref="AK12:AM12"/>
    <mergeCell ref="AN12:AO12"/>
    <mergeCell ref="AP12:AQ12"/>
    <mergeCell ref="AR12:AU12"/>
    <mergeCell ref="B11:E11"/>
    <mergeCell ref="F11:L11"/>
    <mergeCell ref="M11:V11"/>
    <mergeCell ref="W11:AF11"/>
    <mergeCell ref="AG11:AJ11"/>
    <mergeCell ref="AK11:AM11"/>
    <mergeCell ref="AN11:AO11"/>
    <mergeCell ref="AP11:AQ11"/>
    <mergeCell ref="AR11:AU11"/>
    <mergeCell ref="B10:E10"/>
    <mergeCell ref="F10:L10"/>
    <mergeCell ref="M10:V10"/>
    <mergeCell ref="W10:AF10"/>
    <mergeCell ref="AG10:AJ10"/>
    <mergeCell ref="AK10:AM10"/>
    <mergeCell ref="AN10:AO10"/>
    <mergeCell ref="AP10:AQ10"/>
    <mergeCell ref="AR10:AU10"/>
    <mergeCell ref="B9:E9"/>
    <mergeCell ref="F9:L9"/>
    <mergeCell ref="M9:V9"/>
    <mergeCell ref="W9:AF9"/>
    <mergeCell ref="AG9:AJ9"/>
    <mergeCell ref="AK9:AM9"/>
    <mergeCell ref="AN9:AO9"/>
    <mergeCell ref="AP9:AQ9"/>
    <mergeCell ref="AR9:AU9"/>
    <mergeCell ref="B8:E8"/>
    <mergeCell ref="F8:L8"/>
    <mergeCell ref="M8:V8"/>
    <mergeCell ref="W8:AF8"/>
    <mergeCell ref="AG8:AJ8"/>
    <mergeCell ref="AK8:AM8"/>
    <mergeCell ref="AN8:AO8"/>
    <mergeCell ref="AP8:AQ8"/>
    <mergeCell ref="AR8:AU8"/>
    <mergeCell ref="B7:E7"/>
    <mergeCell ref="F7:L7"/>
    <mergeCell ref="M7:V7"/>
    <mergeCell ref="W7:AF7"/>
    <mergeCell ref="AG7:AJ7"/>
    <mergeCell ref="AK7:AM7"/>
    <mergeCell ref="AN7:AO7"/>
    <mergeCell ref="AP7:AQ7"/>
    <mergeCell ref="AR7:AU7"/>
    <mergeCell ref="B6:E6"/>
    <mergeCell ref="F6:L6"/>
    <mergeCell ref="M6:V6"/>
    <mergeCell ref="W6:AF6"/>
    <mergeCell ref="AG6:AJ6"/>
    <mergeCell ref="AK6:AM6"/>
    <mergeCell ref="AN6:AO6"/>
    <mergeCell ref="AP6:AQ6"/>
    <mergeCell ref="AR6:AU6"/>
    <mergeCell ref="A2:AP2"/>
    <mergeCell ref="AL3:AU3"/>
    <mergeCell ref="AG4:AJ4"/>
    <mergeCell ref="AK4:AM4"/>
    <mergeCell ref="AN4:AO4"/>
    <mergeCell ref="AR4:AU4"/>
    <mergeCell ref="AG5:AJ5"/>
    <mergeCell ref="AK5:AM5"/>
    <mergeCell ref="AN5:AO5"/>
    <mergeCell ref="AR5:AU5"/>
  </mergeCells>
  <phoneticPr fontId="36"/>
  <pageMargins left="0.75138888888888899" right="0.75138888888888899" top="0.78680555555555598" bottom="0.78680555555555598" header="0.51041666666666696" footer="0"/>
  <pageSetup paperSize="9" scale="98" firstPageNumber="36" pageOrder="overThenDown" orientation="portrait" useFirstPageNumber="1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IV53"/>
  <sheetViews>
    <sheetView view="pageBreakPreview" zoomScaleNormal="100" zoomScaleSheetLayoutView="100" workbookViewId="0"/>
  </sheetViews>
  <sheetFormatPr defaultColWidth="9" defaultRowHeight="13.5"/>
  <cols>
    <col min="1" max="2" width="1.875" style="6" customWidth="1"/>
    <col min="3" max="246" width="1.875" style="5" customWidth="1"/>
    <col min="247" max="256" width="9" style="6"/>
  </cols>
  <sheetData>
    <row r="2" spans="1:256" s="1" customFormat="1" ht="14.25">
      <c r="A2" s="205" t="s">
        <v>174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11"/>
      <c r="AI2" s="24"/>
      <c r="AJ2" s="24"/>
      <c r="AK2" s="24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s="1" customFormat="1" ht="13.5" customHeight="1">
      <c r="A3" s="11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11"/>
      <c r="AJ3" s="11"/>
      <c r="AK3" s="24"/>
      <c r="AL3" s="199" t="s">
        <v>175</v>
      </c>
      <c r="AM3" s="199"/>
      <c r="AN3" s="199"/>
      <c r="AO3" s="199"/>
      <c r="AP3" s="199"/>
      <c r="AQ3" s="199"/>
      <c r="AR3" s="199"/>
      <c r="AS3" s="27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s="1" customFormat="1" ht="15" customHeight="1">
      <c r="A4" s="11"/>
      <c r="B4" s="384" t="s">
        <v>176</v>
      </c>
      <c r="C4" s="384"/>
      <c r="D4" s="384"/>
      <c r="E4" s="384"/>
      <c r="F4" s="384"/>
      <c r="G4" s="384"/>
      <c r="H4" s="384"/>
      <c r="I4" s="384"/>
      <c r="J4" s="433" t="s">
        <v>429</v>
      </c>
      <c r="K4" s="433"/>
      <c r="L4" s="433"/>
      <c r="M4" s="433"/>
      <c r="N4" s="433"/>
      <c r="O4" s="433"/>
      <c r="P4" s="433"/>
      <c r="Q4" s="433" t="s">
        <v>367</v>
      </c>
      <c r="R4" s="433"/>
      <c r="S4" s="433"/>
      <c r="T4" s="433"/>
      <c r="U4" s="433"/>
      <c r="V4" s="433"/>
      <c r="W4" s="433"/>
      <c r="X4" s="433" t="s">
        <v>366</v>
      </c>
      <c r="Y4" s="433"/>
      <c r="Z4" s="433"/>
      <c r="AA4" s="433"/>
      <c r="AB4" s="433"/>
      <c r="AC4" s="433"/>
      <c r="AD4" s="433"/>
      <c r="AE4" s="433" t="s">
        <v>378</v>
      </c>
      <c r="AF4" s="433"/>
      <c r="AG4" s="433"/>
      <c r="AH4" s="433"/>
      <c r="AI4" s="433"/>
      <c r="AJ4" s="433"/>
      <c r="AK4" s="433"/>
      <c r="AL4" s="433" t="s">
        <v>382</v>
      </c>
      <c r="AM4" s="433"/>
      <c r="AN4" s="433"/>
      <c r="AO4" s="433"/>
      <c r="AP4" s="433"/>
      <c r="AQ4" s="433"/>
      <c r="AR4" s="433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s="1" customFormat="1" ht="15" customHeight="1">
      <c r="A5" s="11"/>
      <c r="B5" s="385" t="s">
        <v>177</v>
      </c>
      <c r="C5" s="385"/>
      <c r="D5" s="385"/>
      <c r="E5" s="385"/>
      <c r="F5" s="385"/>
      <c r="G5" s="385"/>
      <c r="H5" s="385"/>
      <c r="I5" s="385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3"/>
      <c r="AL5" s="433"/>
      <c r="AM5" s="433"/>
      <c r="AN5" s="433"/>
      <c r="AO5" s="433"/>
      <c r="AP5" s="433"/>
      <c r="AQ5" s="433"/>
      <c r="AR5" s="433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1" customFormat="1" ht="15" customHeight="1">
      <c r="A6" s="11"/>
      <c r="B6" s="434" t="s">
        <v>178</v>
      </c>
      <c r="C6" s="434"/>
      <c r="D6" s="386" t="s">
        <v>179</v>
      </c>
      <c r="E6" s="386"/>
      <c r="F6" s="386"/>
      <c r="G6" s="386"/>
      <c r="H6" s="386"/>
      <c r="I6" s="386"/>
      <c r="J6" s="387">
        <v>1</v>
      </c>
      <c r="K6" s="387"/>
      <c r="L6" s="387"/>
      <c r="M6" s="387"/>
      <c r="N6" s="387"/>
      <c r="O6" s="387"/>
      <c r="P6" s="387"/>
      <c r="Q6" s="387">
        <v>1</v>
      </c>
      <c r="R6" s="387"/>
      <c r="S6" s="387"/>
      <c r="T6" s="387"/>
      <c r="U6" s="387"/>
      <c r="V6" s="387"/>
      <c r="W6" s="387"/>
      <c r="X6" s="387">
        <v>1</v>
      </c>
      <c r="Y6" s="387"/>
      <c r="Z6" s="387"/>
      <c r="AA6" s="387"/>
      <c r="AB6" s="387"/>
      <c r="AC6" s="387"/>
      <c r="AD6" s="388"/>
      <c r="AE6" s="387">
        <v>1</v>
      </c>
      <c r="AF6" s="387"/>
      <c r="AG6" s="387"/>
      <c r="AH6" s="387"/>
      <c r="AI6" s="387"/>
      <c r="AJ6" s="387"/>
      <c r="AK6" s="388"/>
      <c r="AL6" s="387">
        <v>1</v>
      </c>
      <c r="AM6" s="387"/>
      <c r="AN6" s="387"/>
      <c r="AO6" s="387"/>
      <c r="AP6" s="387"/>
      <c r="AQ6" s="387"/>
      <c r="AR6" s="388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1" customFormat="1" ht="15" customHeight="1">
      <c r="A7" s="11"/>
      <c r="B7" s="434"/>
      <c r="C7" s="434"/>
      <c r="D7" s="389" t="s">
        <v>180</v>
      </c>
      <c r="E7" s="389"/>
      <c r="F7" s="389"/>
      <c r="G7" s="389"/>
      <c r="H7" s="390" t="s">
        <v>181</v>
      </c>
      <c r="I7" s="390"/>
      <c r="J7" s="391">
        <v>6372</v>
      </c>
      <c r="K7" s="391"/>
      <c r="L7" s="391"/>
      <c r="M7" s="391"/>
      <c r="N7" s="391"/>
      <c r="O7" s="391"/>
      <c r="P7" s="391"/>
      <c r="Q7" s="391">
        <v>6372</v>
      </c>
      <c r="R7" s="391"/>
      <c r="S7" s="391"/>
      <c r="T7" s="391"/>
      <c r="U7" s="391"/>
      <c r="V7" s="391"/>
      <c r="W7" s="391"/>
      <c r="X7" s="391">
        <v>6372</v>
      </c>
      <c r="Y7" s="391"/>
      <c r="Z7" s="391"/>
      <c r="AA7" s="391"/>
      <c r="AB7" s="391"/>
      <c r="AC7" s="391"/>
      <c r="AD7" s="392"/>
      <c r="AE7" s="391">
        <v>6372</v>
      </c>
      <c r="AF7" s="391"/>
      <c r="AG7" s="391"/>
      <c r="AH7" s="391"/>
      <c r="AI7" s="391"/>
      <c r="AJ7" s="391"/>
      <c r="AK7" s="392"/>
      <c r="AL7" s="391">
        <v>6372</v>
      </c>
      <c r="AM7" s="391"/>
      <c r="AN7" s="391"/>
      <c r="AO7" s="391"/>
      <c r="AP7" s="391"/>
      <c r="AQ7" s="391"/>
      <c r="AR7" s="392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1" customFormat="1" ht="15" customHeight="1">
      <c r="A8" s="11"/>
      <c r="B8" s="434"/>
      <c r="C8" s="434"/>
      <c r="D8" s="393" t="s">
        <v>71</v>
      </c>
      <c r="E8" s="393"/>
      <c r="F8" s="393"/>
      <c r="G8" s="393"/>
      <c r="H8" s="394" t="s">
        <v>182</v>
      </c>
      <c r="I8" s="394"/>
      <c r="J8" s="395">
        <v>174740</v>
      </c>
      <c r="K8" s="395"/>
      <c r="L8" s="395"/>
      <c r="M8" s="395"/>
      <c r="N8" s="395"/>
      <c r="O8" s="395"/>
      <c r="P8" s="395"/>
      <c r="Q8" s="395">
        <v>174740</v>
      </c>
      <c r="R8" s="395"/>
      <c r="S8" s="395"/>
      <c r="T8" s="395"/>
      <c r="U8" s="395"/>
      <c r="V8" s="395"/>
      <c r="W8" s="395"/>
      <c r="X8" s="395">
        <v>174740</v>
      </c>
      <c r="Y8" s="395"/>
      <c r="Z8" s="395"/>
      <c r="AA8" s="395"/>
      <c r="AB8" s="395"/>
      <c r="AC8" s="395"/>
      <c r="AD8" s="396"/>
      <c r="AE8" s="395">
        <v>174740</v>
      </c>
      <c r="AF8" s="395"/>
      <c r="AG8" s="395"/>
      <c r="AH8" s="395"/>
      <c r="AI8" s="395"/>
      <c r="AJ8" s="395"/>
      <c r="AK8" s="396"/>
      <c r="AL8" s="395">
        <v>174740</v>
      </c>
      <c r="AM8" s="395"/>
      <c r="AN8" s="395"/>
      <c r="AO8" s="395"/>
      <c r="AP8" s="395"/>
      <c r="AQ8" s="395"/>
      <c r="AR8" s="396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1" customFormat="1" ht="15" customHeight="1">
      <c r="A9" s="11"/>
      <c r="B9" s="435" t="s">
        <v>183</v>
      </c>
      <c r="C9" s="435"/>
      <c r="D9" s="386" t="s">
        <v>179</v>
      </c>
      <c r="E9" s="386"/>
      <c r="F9" s="386"/>
      <c r="G9" s="386"/>
      <c r="H9" s="386"/>
      <c r="I9" s="386"/>
      <c r="J9" s="391">
        <v>18</v>
      </c>
      <c r="K9" s="391"/>
      <c r="L9" s="391"/>
      <c r="M9" s="391"/>
      <c r="N9" s="391"/>
      <c r="O9" s="391"/>
      <c r="P9" s="391"/>
      <c r="Q9" s="391">
        <v>18</v>
      </c>
      <c r="R9" s="391"/>
      <c r="S9" s="391"/>
      <c r="T9" s="391"/>
      <c r="U9" s="391"/>
      <c r="V9" s="391"/>
      <c r="W9" s="391"/>
      <c r="X9" s="391">
        <v>18</v>
      </c>
      <c r="Y9" s="391"/>
      <c r="Z9" s="391"/>
      <c r="AA9" s="391"/>
      <c r="AB9" s="391"/>
      <c r="AC9" s="391"/>
      <c r="AD9" s="392"/>
      <c r="AE9" s="391">
        <v>18</v>
      </c>
      <c r="AF9" s="391"/>
      <c r="AG9" s="391"/>
      <c r="AH9" s="391"/>
      <c r="AI9" s="391"/>
      <c r="AJ9" s="391"/>
      <c r="AK9" s="392"/>
      <c r="AL9" s="391">
        <v>18</v>
      </c>
      <c r="AM9" s="391"/>
      <c r="AN9" s="391"/>
      <c r="AO9" s="391"/>
      <c r="AP9" s="391"/>
      <c r="AQ9" s="391"/>
      <c r="AR9" s="392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1" customFormat="1" ht="15" customHeight="1">
      <c r="A10" s="11"/>
      <c r="B10" s="435"/>
      <c r="C10" s="435"/>
      <c r="D10" s="389" t="s">
        <v>180</v>
      </c>
      <c r="E10" s="389"/>
      <c r="F10" s="389"/>
      <c r="G10" s="389"/>
      <c r="H10" s="390" t="s">
        <v>181</v>
      </c>
      <c r="I10" s="390"/>
      <c r="J10" s="391">
        <v>73979</v>
      </c>
      <c r="K10" s="391"/>
      <c r="L10" s="391"/>
      <c r="M10" s="391"/>
      <c r="N10" s="391"/>
      <c r="O10" s="391"/>
      <c r="P10" s="391"/>
      <c r="Q10" s="391">
        <v>73980</v>
      </c>
      <c r="R10" s="391"/>
      <c r="S10" s="391"/>
      <c r="T10" s="391"/>
      <c r="U10" s="391"/>
      <c r="V10" s="391"/>
      <c r="W10" s="391"/>
      <c r="X10" s="391">
        <v>73984</v>
      </c>
      <c r="Y10" s="391"/>
      <c r="Z10" s="391"/>
      <c r="AA10" s="391"/>
      <c r="AB10" s="391"/>
      <c r="AC10" s="391"/>
      <c r="AD10" s="392"/>
      <c r="AE10" s="391">
        <v>73984</v>
      </c>
      <c r="AF10" s="391"/>
      <c r="AG10" s="391"/>
      <c r="AH10" s="391"/>
      <c r="AI10" s="391"/>
      <c r="AJ10" s="391"/>
      <c r="AK10" s="392"/>
      <c r="AL10" s="391">
        <v>73984</v>
      </c>
      <c r="AM10" s="391"/>
      <c r="AN10" s="391"/>
      <c r="AO10" s="391"/>
      <c r="AP10" s="391"/>
      <c r="AQ10" s="391"/>
      <c r="AR10" s="392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1" customFormat="1" ht="15" customHeight="1">
      <c r="A11" s="11"/>
      <c r="B11" s="435"/>
      <c r="C11" s="435"/>
      <c r="D11" s="393" t="s">
        <v>71</v>
      </c>
      <c r="E11" s="393"/>
      <c r="F11" s="393"/>
      <c r="G11" s="393"/>
      <c r="H11" s="394" t="s">
        <v>182</v>
      </c>
      <c r="I11" s="394"/>
      <c r="J11" s="395">
        <v>850446</v>
      </c>
      <c r="K11" s="395"/>
      <c r="L11" s="395"/>
      <c r="M11" s="395"/>
      <c r="N11" s="395"/>
      <c r="O11" s="395"/>
      <c r="P11" s="395"/>
      <c r="Q11" s="395">
        <v>850730</v>
      </c>
      <c r="R11" s="395"/>
      <c r="S11" s="395"/>
      <c r="T11" s="395"/>
      <c r="U11" s="395"/>
      <c r="V11" s="395"/>
      <c r="W11" s="395"/>
      <c r="X11" s="395">
        <v>851170</v>
      </c>
      <c r="Y11" s="395"/>
      <c r="Z11" s="395"/>
      <c r="AA11" s="395"/>
      <c r="AB11" s="395"/>
      <c r="AC11" s="395"/>
      <c r="AD11" s="396"/>
      <c r="AE11" s="395">
        <v>851170</v>
      </c>
      <c r="AF11" s="395"/>
      <c r="AG11" s="395"/>
      <c r="AH11" s="395"/>
      <c r="AI11" s="395"/>
      <c r="AJ11" s="395"/>
      <c r="AK11" s="396"/>
      <c r="AL11" s="395">
        <v>851170</v>
      </c>
      <c r="AM11" s="395"/>
      <c r="AN11" s="395"/>
      <c r="AO11" s="395"/>
      <c r="AP11" s="395"/>
      <c r="AQ11" s="395"/>
      <c r="AR11" s="396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1" customFormat="1" ht="15" customHeight="1">
      <c r="A12" s="11"/>
      <c r="B12" s="435" t="s">
        <v>184</v>
      </c>
      <c r="C12" s="435"/>
      <c r="D12" s="386" t="s">
        <v>179</v>
      </c>
      <c r="E12" s="386"/>
      <c r="F12" s="386"/>
      <c r="G12" s="386"/>
      <c r="H12" s="386"/>
      <c r="I12" s="386"/>
      <c r="J12" s="391">
        <v>2927</v>
      </c>
      <c r="K12" s="391"/>
      <c r="L12" s="391"/>
      <c r="M12" s="391"/>
      <c r="N12" s="391"/>
      <c r="O12" s="391"/>
      <c r="P12" s="391"/>
      <c r="Q12" s="391">
        <v>2929</v>
      </c>
      <c r="R12" s="391"/>
      <c r="S12" s="391"/>
      <c r="T12" s="391"/>
      <c r="U12" s="391"/>
      <c r="V12" s="391"/>
      <c r="W12" s="391"/>
      <c r="X12" s="391">
        <v>2929</v>
      </c>
      <c r="Y12" s="391"/>
      <c r="Z12" s="391"/>
      <c r="AA12" s="391"/>
      <c r="AB12" s="391"/>
      <c r="AC12" s="391"/>
      <c r="AD12" s="392"/>
      <c r="AE12" s="391">
        <v>2936</v>
      </c>
      <c r="AF12" s="391"/>
      <c r="AG12" s="391"/>
      <c r="AH12" s="391"/>
      <c r="AI12" s="391"/>
      <c r="AJ12" s="391"/>
      <c r="AK12" s="392"/>
      <c r="AL12" s="391">
        <v>2938</v>
      </c>
      <c r="AM12" s="391"/>
      <c r="AN12" s="391"/>
      <c r="AO12" s="391"/>
      <c r="AP12" s="391"/>
      <c r="AQ12" s="391"/>
      <c r="AR12" s="392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1" customFormat="1" ht="15" customHeight="1">
      <c r="A13" s="11"/>
      <c r="B13" s="435"/>
      <c r="C13" s="435"/>
      <c r="D13" s="389" t="s">
        <v>180</v>
      </c>
      <c r="E13" s="389"/>
      <c r="F13" s="389"/>
      <c r="G13" s="389"/>
      <c r="H13" s="390" t="s">
        <v>181</v>
      </c>
      <c r="I13" s="390"/>
      <c r="J13" s="391">
        <v>647111</v>
      </c>
      <c r="K13" s="391"/>
      <c r="L13" s="391"/>
      <c r="M13" s="391"/>
      <c r="N13" s="391"/>
      <c r="O13" s="391"/>
      <c r="P13" s="391"/>
      <c r="Q13" s="391">
        <v>646887</v>
      </c>
      <c r="R13" s="391"/>
      <c r="S13" s="391"/>
      <c r="T13" s="391"/>
      <c r="U13" s="391"/>
      <c r="V13" s="391"/>
      <c r="W13" s="391"/>
      <c r="X13" s="391">
        <v>646814</v>
      </c>
      <c r="Y13" s="391"/>
      <c r="Z13" s="391"/>
      <c r="AA13" s="391"/>
      <c r="AB13" s="391"/>
      <c r="AC13" s="391"/>
      <c r="AD13" s="392"/>
      <c r="AE13" s="391">
        <v>646848</v>
      </c>
      <c r="AF13" s="391"/>
      <c r="AG13" s="391"/>
      <c r="AH13" s="391"/>
      <c r="AI13" s="391"/>
      <c r="AJ13" s="391"/>
      <c r="AK13" s="392"/>
      <c r="AL13" s="391">
        <v>646759</v>
      </c>
      <c r="AM13" s="391"/>
      <c r="AN13" s="391"/>
      <c r="AO13" s="391"/>
      <c r="AP13" s="391"/>
      <c r="AQ13" s="391"/>
      <c r="AR13" s="392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1" customFormat="1" ht="15" customHeight="1">
      <c r="A14" s="11"/>
      <c r="B14" s="435"/>
      <c r="C14" s="435"/>
      <c r="D14" s="393" t="s">
        <v>71</v>
      </c>
      <c r="E14" s="393"/>
      <c r="F14" s="393"/>
      <c r="G14" s="393"/>
      <c r="H14" s="394" t="s">
        <v>182</v>
      </c>
      <c r="I14" s="394"/>
      <c r="J14" s="395">
        <v>3327367</v>
      </c>
      <c r="K14" s="395"/>
      <c r="L14" s="395"/>
      <c r="M14" s="395"/>
      <c r="N14" s="395"/>
      <c r="O14" s="395"/>
      <c r="P14" s="395"/>
      <c r="Q14" s="395">
        <v>3320591</v>
      </c>
      <c r="R14" s="395"/>
      <c r="S14" s="395"/>
      <c r="T14" s="395"/>
      <c r="U14" s="395"/>
      <c r="V14" s="395"/>
      <c r="W14" s="395"/>
      <c r="X14" s="395">
        <v>3321420</v>
      </c>
      <c r="Y14" s="395"/>
      <c r="Z14" s="395"/>
      <c r="AA14" s="395"/>
      <c r="AB14" s="395"/>
      <c r="AC14" s="395"/>
      <c r="AD14" s="396"/>
      <c r="AE14" s="395">
        <v>3328974</v>
      </c>
      <c r="AF14" s="395"/>
      <c r="AG14" s="395"/>
      <c r="AH14" s="395"/>
      <c r="AI14" s="395"/>
      <c r="AJ14" s="395"/>
      <c r="AK14" s="396"/>
      <c r="AL14" s="395">
        <v>3337932</v>
      </c>
      <c r="AM14" s="395"/>
      <c r="AN14" s="395"/>
      <c r="AO14" s="395"/>
      <c r="AP14" s="395"/>
      <c r="AQ14" s="395"/>
      <c r="AR14" s="396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1" customFormat="1" ht="15" customHeight="1">
      <c r="A15" s="11"/>
      <c r="B15" s="435" t="s">
        <v>185</v>
      </c>
      <c r="C15" s="435"/>
      <c r="D15" s="386" t="s">
        <v>179</v>
      </c>
      <c r="E15" s="386"/>
      <c r="F15" s="386"/>
      <c r="G15" s="386"/>
      <c r="H15" s="386"/>
      <c r="I15" s="386"/>
      <c r="J15" s="399">
        <v>2946</v>
      </c>
      <c r="K15" s="399"/>
      <c r="L15" s="399"/>
      <c r="M15" s="399"/>
      <c r="N15" s="399"/>
      <c r="O15" s="399"/>
      <c r="P15" s="399"/>
      <c r="Q15" s="399">
        <v>2948</v>
      </c>
      <c r="R15" s="399"/>
      <c r="S15" s="399"/>
      <c r="T15" s="399"/>
      <c r="U15" s="399"/>
      <c r="V15" s="399"/>
      <c r="W15" s="399"/>
      <c r="X15" s="400">
        <v>2948</v>
      </c>
      <c r="Y15" s="400"/>
      <c r="Z15" s="400"/>
      <c r="AA15" s="400"/>
      <c r="AB15" s="400"/>
      <c r="AC15" s="400"/>
      <c r="AD15" s="401"/>
      <c r="AE15" s="400">
        <v>2955</v>
      </c>
      <c r="AF15" s="400"/>
      <c r="AG15" s="400"/>
      <c r="AH15" s="400"/>
      <c r="AI15" s="400"/>
      <c r="AJ15" s="400"/>
      <c r="AK15" s="401"/>
      <c r="AL15" s="400">
        <v>2957</v>
      </c>
      <c r="AM15" s="400"/>
      <c r="AN15" s="400"/>
      <c r="AO15" s="400"/>
      <c r="AP15" s="400"/>
      <c r="AQ15" s="400"/>
      <c r="AR15" s="40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1" customFormat="1" ht="15" customHeight="1">
      <c r="A16" s="11"/>
      <c r="B16" s="435"/>
      <c r="C16" s="435"/>
      <c r="D16" s="389" t="s">
        <v>180</v>
      </c>
      <c r="E16" s="389"/>
      <c r="F16" s="389"/>
      <c r="G16" s="389"/>
      <c r="H16" s="390" t="s">
        <v>181</v>
      </c>
      <c r="I16" s="390"/>
      <c r="J16" s="399">
        <v>727462</v>
      </c>
      <c r="K16" s="399"/>
      <c r="L16" s="399"/>
      <c r="M16" s="399"/>
      <c r="N16" s="399"/>
      <c r="O16" s="399"/>
      <c r="P16" s="399"/>
      <c r="Q16" s="399">
        <v>727239</v>
      </c>
      <c r="R16" s="399"/>
      <c r="S16" s="399"/>
      <c r="T16" s="399"/>
      <c r="U16" s="399"/>
      <c r="V16" s="399"/>
      <c r="W16" s="399"/>
      <c r="X16" s="399">
        <v>727170</v>
      </c>
      <c r="Y16" s="399"/>
      <c r="Z16" s="399"/>
      <c r="AA16" s="399"/>
      <c r="AB16" s="399"/>
      <c r="AC16" s="399"/>
      <c r="AD16" s="402"/>
      <c r="AE16" s="399">
        <v>727204</v>
      </c>
      <c r="AF16" s="399"/>
      <c r="AG16" s="399"/>
      <c r="AH16" s="399"/>
      <c r="AI16" s="399"/>
      <c r="AJ16" s="399"/>
      <c r="AK16" s="402"/>
      <c r="AL16" s="399">
        <v>727115</v>
      </c>
      <c r="AM16" s="399"/>
      <c r="AN16" s="399"/>
      <c r="AO16" s="399"/>
      <c r="AP16" s="399"/>
      <c r="AQ16" s="399"/>
      <c r="AR16" s="402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1" customFormat="1" ht="15" customHeight="1">
      <c r="A17" s="11"/>
      <c r="B17" s="435"/>
      <c r="C17" s="435"/>
      <c r="D17" s="393" t="s">
        <v>71</v>
      </c>
      <c r="E17" s="393"/>
      <c r="F17" s="393"/>
      <c r="G17" s="393"/>
      <c r="H17" s="394" t="s">
        <v>182</v>
      </c>
      <c r="I17" s="394"/>
      <c r="J17" s="397">
        <v>4352553</v>
      </c>
      <c r="K17" s="397"/>
      <c r="L17" s="397"/>
      <c r="M17" s="397"/>
      <c r="N17" s="397"/>
      <c r="O17" s="397"/>
      <c r="P17" s="397"/>
      <c r="Q17" s="397">
        <v>4346061</v>
      </c>
      <c r="R17" s="397"/>
      <c r="S17" s="397"/>
      <c r="T17" s="397"/>
      <c r="U17" s="397"/>
      <c r="V17" s="397"/>
      <c r="W17" s="397"/>
      <c r="X17" s="397">
        <v>4347330</v>
      </c>
      <c r="Y17" s="397"/>
      <c r="Z17" s="397"/>
      <c r="AA17" s="397"/>
      <c r="AB17" s="397"/>
      <c r="AC17" s="397"/>
      <c r="AD17" s="398"/>
      <c r="AE17" s="397">
        <v>4354884</v>
      </c>
      <c r="AF17" s="397"/>
      <c r="AG17" s="397"/>
      <c r="AH17" s="397"/>
      <c r="AI17" s="397"/>
      <c r="AJ17" s="397"/>
      <c r="AK17" s="398"/>
      <c r="AL17" s="397">
        <v>4363842</v>
      </c>
      <c r="AM17" s="397"/>
      <c r="AN17" s="397"/>
      <c r="AO17" s="397"/>
      <c r="AP17" s="397"/>
      <c r="AQ17" s="397"/>
      <c r="AR17" s="398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1" customFormat="1" ht="13.5" customHeight="1">
      <c r="A18" s="11"/>
      <c r="B18" s="11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89" t="s">
        <v>360</v>
      </c>
      <c r="T18" s="14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1" customFormat="1" ht="12">
      <c r="A19" s="11"/>
      <c r="B19" s="11"/>
      <c r="C19" s="14" t="s">
        <v>187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1" customFormat="1" ht="12" customHeight="1">
      <c r="A20" s="11"/>
      <c r="B20" s="11"/>
      <c r="C20" s="64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1" customFormat="1" ht="12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1" customFormat="1">
      <c r="A22" s="205" t="s">
        <v>368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1" customFormat="1" ht="13.5" customHeight="1">
      <c r="A23" s="11"/>
      <c r="B23" s="24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11"/>
      <c r="Y23" s="65"/>
      <c r="Z23" s="65"/>
      <c r="AA23" s="65"/>
      <c r="AB23" s="65"/>
      <c r="AC23" s="65"/>
      <c r="AD23" s="65" t="s">
        <v>188</v>
      </c>
      <c r="AE23" s="11"/>
      <c r="AF23" s="11"/>
      <c r="AG23" s="65"/>
      <c r="AH23" s="65"/>
      <c r="AI23" s="65"/>
      <c r="AJ23" s="65"/>
      <c r="AK23" s="65"/>
      <c r="AL23" s="65"/>
      <c r="AM23" s="65"/>
      <c r="AN23" s="65"/>
      <c r="AO23" s="65"/>
      <c r="AP23" s="14"/>
      <c r="AQ23" s="14"/>
      <c r="AR23" s="14"/>
      <c r="AS23" s="14"/>
      <c r="AT23" s="14"/>
      <c r="AU23" s="33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1" customFormat="1" ht="15" customHeight="1">
      <c r="A24" s="11"/>
      <c r="B24" s="190" t="s">
        <v>60</v>
      </c>
      <c r="C24" s="190"/>
      <c r="D24" s="190"/>
      <c r="E24" s="190"/>
      <c r="F24" s="190"/>
      <c r="G24" s="190"/>
      <c r="H24" s="190"/>
      <c r="I24" s="190"/>
      <c r="J24" s="425" t="s">
        <v>180</v>
      </c>
      <c r="K24" s="425"/>
      <c r="L24" s="425"/>
      <c r="M24" s="425"/>
      <c r="N24" s="425"/>
      <c r="O24" s="425"/>
      <c r="P24" s="425"/>
      <c r="Q24" s="425"/>
      <c r="R24" s="403" t="s">
        <v>189</v>
      </c>
      <c r="S24" s="403"/>
      <c r="T24" s="403"/>
      <c r="U24" s="403"/>
      <c r="V24" s="403"/>
      <c r="W24" s="403"/>
      <c r="X24" s="403"/>
      <c r="Y24" s="403"/>
      <c r="Z24" s="403"/>
      <c r="AA24" s="403"/>
      <c r="AB24" s="403"/>
      <c r="AC24" s="403"/>
      <c r="AD24" s="403"/>
      <c r="AE24" s="403"/>
      <c r="AF24" s="403"/>
      <c r="AG24" s="403"/>
      <c r="AH24" s="403"/>
      <c r="AI24" s="403"/>
      <c r="AJ24" s="403"/>
      <c r="AK24" s="403"/>
      <c r="AL24" s="403"/>
      <c r="AM24" s="403"/>
      <c r="AN24" s="403"/>
      <c r="AO24" s="403"/>
      <c r="AP24" s="57"/>
      <c r="AQ24" s="27"/>
      <c r="AR24" s="27"/>
      <c r="AS24" s="27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1" customFormat="1" ht="15" customHeight="1">
      <c r="A25" s="11"/>
      <c r="B25" s="404" t="s">
        <v>64</v>
      </c>
      <c r="C25" s="404"/>
      <c r="D25" s="404"/>
      <c r="E25" s="404"/>
      <c r="F25" s="404"/>
      <c r="G25" s="404"/>
      <c r="H25" s="404"/>
      <c r="I25" s="404"/>
      <c r="J25" s="425"/>
      <c r="K25" s="425"/>
      <c r="L25" s="425"/>
      <c r="M25" s="425"/>
      <c r="N25" s="425"/>
      <c r="O25" s="425"/>
      <c r="P25" s="425"/>
      <c r="Q25" s="425"/>
      <c r="R25" s="152" t="s">
        <v>190</v>
      </c>
      <c r="S25" s="152"/>
      <c r="T25" s="152"/>
      <c r="U25" s="152"/>
      <c r="V25" s="152"/>
      <c r="W25" s="152"/>
      <c r="X25" s="152"/>
      <c r="Y25" s="152"/>
      <c r="Z25" s="405" t="s">
        <v>191</v>
      </c>
      <c r="AA25" s="405"/>
      <c r="AB25" s="405"/>
      <c r="AC25" s="405"/>
      <c r="AD25" s="405"/>
      <c r="AE25" s="405"/>
      <c r="AF25" s="405"/>
      <c r="AG25" s="405"/>
      <c r="AH25" s="157" t="s">
        <v>192</v>
      </c>
      <c r="AI25" s="157"/>
      <c r="AJ25" s="157"/>
      <c r="AK25" s="157"/>
      <c r="AL25" s="157"/>
      <c r="AM25" s="157"/>
      <c r="AN25" s="157"/>
      <c r="AO25" s="157"/>
      <c r="AP25" s="27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1" customFormat="1" ht="15" customHeight="1">
      <c r="A26" s="11"/>
      <c r="B26" s="198" t="s">
        <v>358</v>
      </c>
      <c r="C26" s="199"/>
      <c r="D26" s="199"/>
      <c r="E26" s="199"/>
      <c r="F26" s="199"/>
      <c r="G26" s="199"/>
      <c r="H26" s="199"/>
      <c r="I26" s="200"/>
      <c r="J26" s="406">
        <v>727462</v>
      </c>
      <c r="K26" s="407"/>
      <c r="L26" s="407"/>
      <c r="M26" s="407"/>
      <c r="N26" s="407"/>
      <c r="O26" s="407"/>
      <c r="P26" s="407"/>
      <c r="Q26" s="408"/>
      <c r="R26" s="406">
        <v>32755</v>
      </c>
      <c r="S26" s="407"/>
      <c r="T26" s="407"/>
      <c r="U26" s="407"/>
      <c r="V26" s="407"/>
      <c r="W26" s="407"/>
      <c r="X26" s="407"/>
      <c r="Y26" s="408"/>
      <c r="Z26" s="406">
        <v>580352</v>
      </c>
      <c r="AA26" s="407"/>
      <c r="AB26" s="407"/>
      <c r="AC26" s="407"/>
      <c r="AD26" s="407"/>
      <c r="AE26" s="407"/>
      <c r="AF26" s="407"/>
      <c r="AG26" s="408"/>
      <c r="AH26" s="406">
        <v>114355</v>
      </c>
      <c r="AI26" s="407"/>
      <c r="AJ26" s="407"/>
      <c r="AK26" s="407"/>
      <c r="AL26" s="407"/>
      <c r="AM26" s="407"/>
      <c r="AN26" s="407"/>
      <c r="AO26" s="408"/>
      <c r="AP26" s="27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1" customFormat="1" ht="15" customHeight="1">
      <c r="A27" s="11"/>
      <c r="B27" s="198" t="s">
        <v>367</v>
      </c>
      <c r="C27" s="199"/>
      <c r="D27" s="199"/>
      <c r="E27" s="199"/>
      <c r="F27" s="199"/>
      <c r="G27" s="199"/>
      <c r="H27" s="199"/>
      <c r="I27" s="200"/>
      <c r="J27" s="406">
        <v>727239</v>
      </c>
      <c r="K27" s="407"/>
      <c r="L27" s="407"/>
      <c r="M27" s="407"/>
      <c r="N27" s="407"/>
      <c r="O27" s="407"/>
      <c r="P27" s="407"/>
      <c r="Q27" s="408"/>
      <c r="R27" s="406">
        <v>32704</v>
      </c>
      <c r="S27" s="407"/>
      <c r="T27" s="407"/>
      <c r="U27" s="407"/>
      <c r="V27" s="407"/>
      <c r="W27" s="407"/>
      <c r="X27" s="407"/>
      <c r="Y27" s="408"/>
      <c r="Z27" s="406">
        <v>580325</v>
      </c>
      <c r="AA27" s="407"/>
      <c r="AB27" s="407"/>
      <c r="AC27" s="407"/>
      <c r="AD27" s="407"/>
      <c r="AE27" s="407"/>
      <c r="AF27" s="407"/>
      <c r="AG27" s="408"/>
      <c r="AH27" s="406">
        <v>114210</v>
      </c>
      <c r="AI27" s="407"/>
      <c r="AJ27" s="407"/>
      <c r="AK27" s="407"/>
      <c r="AL27" s="407"/>
      <c r="AM27" s="407"/>
      <c r="AN27" s="407"/>
      <c r="AO27" s="408"/>
      <c r="AP27" s="80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s="1" customFormat="1" ht="15" customHeight="1">
      <c r="A28" s="11"/>
      <c r="B28" s="409" t="s">
        <v>365</v>
      </c>
      <c r="C28" s="409"/>
      <c r="D28" s="409"/>
      <c r="E28" s="409"/>
      <c r="F28" s="409"/>
      <c r="G28" s="409"/>
      <c r="H28" s="409"/>
      <c r="I28" s="409"/>
      <c r="J28" s="410">
        <v>727170</v>
      </c>
      <c r="K28" s="410"/>
      <c r="L28" s="410"/>
      <c r="M28" s="410"/>
      <c r="N28" s="410"/>
      <c r="O28" s="410"/>
      <c r="P28" s="410"/>
      <c r="Q28" s="410"/>
      <c r="R28" s="410">
        <v>32650</v>
      </c>
      <c r="S28" s="410"/>
      <c r="T28" s="410"/>
      <c r="U28" s="410"/>
      <c r="V28" s="410"/>
      <c r="W28" s="410"/>
      <c r="X28" s="410"/>
      <c r="Y28" s="410"/>
      <c r="Z28" s="410">
        <v>580314</v>
      </c>
      <c r="AA28" s="410"/>
      <c r="AB28" s="410"/>
      <c r="AC28" s="410"/>
      <c r="AD28" s="410"/>
      <c r="AE28" s="410"/>
      <c r="AF28" s="410"/>
      <c r="AG28" s="410"/>
      <c r="AH28" s="410">
        <v>114206</v>
      </c>
      <c r="AI28" s="410"/>
      <c r="AJ28" s="410"/>
      <c r="AK28" s="410"/>
      <c r="AL28" s="410"/>
      <c r="AM28" s="410"/>
      <c r="AN28" s="410"/>
      <c r="AO28" s="410"/>
      <c r="AP28" s="74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s="1" customFormat="1" ht="15" customHeight="1">
      <c r="A29" s="11"/>
      <c r="B29" s="409" t="s">
        <v>377</v>
      </c>
      <c r="C29" s="409"/>
      <c r="D29" s="409"/>
      <c r="E29" s="409"/>
      <c r="F29" s="409"/>
      <c r="G29" s="409"/>
      <c r="H29" s="409"/>
      <c r="I29" s="409"/>
      <c r="J29" s="410">
        <v>727204</v>
      </c>
      <c r="K29" s="410"/>
      <c r="L29" s="410"/>
      <c r="M29" s="410"/>
      <c r="N29" s="410"/>
      <c r="O29" s="410"/>
      <c r="P29" s="410"/>
      <c r="Q29" s="410"/>
      <c r="R29" s="410">
        <v>32477</v>
      </c>
      <c r="S29" s="410"/>
      <c r="T29" s="410"/>
      <c r="U29" s="410"/>
      <c r="V29" s="410"/>
      <c r="W29" s="410"/>
      <c r="X29" s="410"/>
      <c r="Y29" s="410"/>
      <c r="Z29" s="410">
        <v>581595</v>
      </c>
      <c r="AA29" s="410"/>
      <c r="AB29" s="410"/>
      <c r="AC29" s="410"/>
      <c r="AD29" s="410"/>
      <c r="AE29" s="410"/>
      <c r="AF29" s="410"/>
      <c r="AG29" s="410"/>
      <c r="AH29" s="410">
        <v>113132</v>
      </c>
      <c r="AI29" s="410"/>
      <c r="AJ29" s="410"/>
      <c r="AK29" s="410"/>
      <c r="AL29" s="410"/>
      <c r="AM29" s="410"/>
      <c r="AN29" s="410"/>
      <c r="AO29" s="410"/>
      <c r="AP29" s="27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s="1" customFormat="1" ht="15" customHeight="1">
      <c r="A30" s="11"/>
      <c r="B30" s="188" t="s">
        <v>384</v>
      </c>
      <c r="C30" s="188"/>
      <c r="D30" s="188"/>
      <c r="E30" s="188"/>
      <c r="F30" s="188"/>
      <c r="G30" s="188"/>
      <c r="H30" s="188"/>
      <c r="I30" s="188"/>
      <c r="J30" s="411">
        <f t="shared" ref="J30" si="0">SUM(J32:Q34)</f>
        <v>727115</v>
      </c>
      <c r="K30" s="411"/>
      <c r="L30" s="411"/>
      <c r="M30" s="411"/>
      <c r="N30" s="411"/>
      <c r="O30" s="411"/>
      <c r="P30" s="411"/>
      <c r="Q30" s="411"/>
      <c r="R30" s="411">
        <f t="shared" ref="R30" si="1">SUM(R32:Y34)</f>
        <v>32466</v>
      </c>
      <c r="S30" s="411"/>
      <c r="T30" s="411"/>
      <c r="U30" s="411"/>
      <c r="V30" s="411"/>
      <c r="W30" s="411"/>
      <c r="X30" s="411"/>
      <c r="Y30" s="411"/>
      <c r="Z30" s="411">
        <f t="shared" ref="Z30" si="2">SUM(Z32:AG34)</f>
        <v>582910</v>
      </c>
      <c r="AA30" s="411"/>
      <c r="AB30" s="411"/>
      <c r="AC30" s="411"/>
      <c r="AD30" s="411"/>
      <c r="AE30" s="411"/>
      <c r="AF30" s="411"/>
      <c r="AG30" s="411"/>
      <c r="AH30" s="411">
        <f t="shared" ref="AH30" si="3">SUM(AH32:AO34)</f>
        <v>111739</v>
      </c>
      <c r="AI30" s="411"/>
      <c r="AJ30" s="411"/>
      <c r="AK30" s="411"/>
      <c r="AL30" s="411"/>
      <c r="AM30" s="411"/>
      <c r="AN30" s="411"/>
      <c r="AO30" s="411"/>
      <c r="AP30" s="27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s="1" customFormat="1" ht="15" customHeight="1">
      <c r="A31" s="11"/>
      <c r="B31" s="198" t="s">
        <v>386</v>
      </c>
      <c r="C31" s="199"/>
      <c r="D31" s="199"/>
      <c r="E31" s="199"/>
      <c r="F31" s="199"/>
      <c r="G31" s="199"/>
      <c r="H31" s="199"/>
      <c r="I31" s="200"/>
      <c r="J31" s="68"/>
      <c r="K31" s="69"/>
      <c r="L31" s="69"/>
      <c r="M31" s="69"/>
      <c r="N31" s="69"/>
      <c r="O31" s="69"/>
      <c r="P31" s="69"/>
      <c r="Q31" s="70"/>
      <c r="R31" s="71"/>
      <c r="S31" s="69"/>
      <c r="T31" s="69"/>
      <c r="U31" s="69"/>
      <c r="V31" s="69"/>
      <c r="W31" s="69"/>
      <c r="X31" s="72"/>
      <c r="Y31" s="70"/>
      <c r="Z31" s="71"/>
      <c r="AA31" s="69"/>
      <c r="AB31" s="69"/>
      <c r="AC31" s="69"/>
      <c r="AD31" s="69"/>
      <c r="AE31" s="69"/>
      <c r="AF31" s="69"/>
      <c r="AG31" s="70"/>
      <c r="AH31" s="71"/>
      <c r="AI31" s="69"/>
      <c r="AJ31" s="69"/>
      <c r="AK31" s="69"/>
      <c r="AL31" s="69"/>
      <c r="AM31" s="69"/>
      <c r="AN31" s="72"/>
      <c r="AO31" s="70"/>
      <c r="AP31" s="27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s="1" customFormat="1" ht="15" customHeight="1">
      <c r="A32" s="11"/>
      <c r="B32" s="412" t="s">
        <v>178</v>
      </c>
      <c r="C32" s="412"/>
      <c r="D32" s="412"/>
      <c r="E32" s="412"/>
      <c r="F32" s="412"/>
      <c r="G32" s="412"/>
      <c r="H32" s="412"/>
      <c r="I32" s="412"/>
      <c r="J32" s="413">
        <v>6372</v>
      </c>
      <c r="K32" s="413"/>
      <c r="L32" s="413"/>
      <c r="M32" s="413"/>
      <c r="N32" s="413"/>
      <c r="O32" s="413"/>
      <c r="P32" s="413"/>
      <c r="Q32" s="413"/>
      <c r="R32" s="414" t="s">
        <v>364</v>
      </c>
      <c r="S32" s="415"/>
      <c r="T32" s="415"/>
      <c r="U32" s="415"/>
      <c r="V32" s="415"/>
      <c r="W32" s="415"/>
      <c r="X32" s="415"/>
      <c r="Y32" s="415"/>
      <c r="Z32" s="413">
        <v>6372</v>
      </c>
      <c r="AA32" s="413"/>
      <c r="AB32" s="413"/>
      <c r="AC32" s="413"/>
      <c r="AD32" s="413"/>
      <c r="AE32" s="413"/>
      <c r="AF32" s="413"/>
      <c r="AG32" s="413"/>
      <c r="AH32" s="414" t="s">
        <v>364</v>
      </c>
      <c r="AI32" s="415"/>
      <c r="AJ32" s="415"/>
      <c r="AK32" s="415"/>
      <c r="AL32" s="415"/>
      <c r="AM32" s="415"/>
      <c r="AN32" s="415"/>
      <c r="AO32" s="415"/>
      <c r="AP32" s="27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s="1" customFormat="1" ht="15" customHeight="1">
      <c r="A33" s="11"/>
      <c r="B33" s="412" t="s">
        <v>183</v>
      </c>
      <c r="C33" s="412"/>
      <c r="D33" s="412"/>
      <c r="E33" s="412"/>
      <c r="F33" s="412"/>
      <c r="G33" s="412"/>
      <c r="H33" s="412"/>
      <c r="I33" s="412"/>
      <c r="J33" s="413">
        <v>73984</v>
      </c>
      <c r="K33" s="413"/>
      <c r="L33" s="413"/>
      <c r="M33" s="413"/>
      <c r="N33" s="413"/>
      <c r="O33" s="413"/>
      <c r="P33" s="413"/>
      <c r="Q33" s="413"/>
      <c r="R33" s="413">
        <v>861</v>
      </c>
      <c r="S33" s="413"/>
      <c r="T33" s="413"/>
      <c r="U33" s="413"/>
      <c r="V33" s="413"/>
      <c r="W33" s="413"/>
      <c r="X33" s="413"/>
      <c r="Y33" s="413"/>
      <c r="Z33" s="413">
        <v>73123</v>
      </c>
      <c r="AA33" s="413"/>
      <c r="AB33" s="413"/>
      <c r="AC33" s="413"/>
      <c r="AD33" s="413"/>
      <c r="AE33" s="413"/>
      <c r="AF33" s="413"/>
      <c r="AG33" s="413"/>
      <c r="AH33" s="414" t="s">
        <v>364</v>
      </c>
      <c r="AI33" s="415"/>
      <c r="AJ33" s="415"/>
      <c r="AK33" s="415"/>
      <c r="AL33" s="415"/>
      <c r="AM33" s="415"/>
      <c r="AN33" s="415"/>
      <c r="AO33" s="415"/>
      <c r="AP33" s="27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s="1" customFormat="1" ht="15" customHeight="1">
      <c r="A34" s="11"/>
      <c r="B34" s="416" t="s">
        <v>184</v>
      </c>
      <c r="C34" s="416"/>
      <c r="D34" s="416"/>
      <c r="E34" s="416"/>
      <c r="F34" s="416"/>
      <c r="G34" s="416"/>
      <c r="H34" s="416"/>
      <c r="I34" s="416"/>
      <c r="J34" s="417">
        <v>646759</v>
      </c>
      <c r="K34" s="417"/>
      <c r="L34" s="417"/>
      <c r="M34" s="417"/>
      <c r="N34" s="417"/>
      <c r="O34" s="417"/>
      <c r="P34" s="417"/>
      <c r="Q34" s="417"/>
      <c r="R34" s="417">
        <v>31605</v>
      </c>
      <c r="S34" s="417"/>
      <c r="T34" s="417"/>
      <c r="U34" s="417"/>
      <c r="V34" s="417"/>
      <c r="W34" s="417"/>
      <c r="X34" s="417"/>
      <c r="Y34" s="417"/>
      <c r="Z34" s="417">
        <v>503415</v>
      </c>
      <c r="AA34" s="417"/>
      <c r="AB34" s="417"/>
      <c r="AC34" s="417"/>
      <c r="AD34" s="417"/>
      <c r="AE34" s="417"/>
      <c r="AF34" s="417"/>
      <c r="AG34" s="417"/>
      <c r="AH34" s="417">
        <v>111739</v>
      </c>
      <c r="AI34" s="417"/>
      <c r="AJ34" s="417"/>
      <c r="AK34" s="417"/>
      <c r="AL34" s="417"/>
      <c r="AM34" s="417"/>
      <c r="AN34" s="417"/>
      <c r="AO34" s="417"/>
      <c r="AP34" s="27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 s="1" customFormat="1" ht="13.5" customHeight="1">
      <c r="A35" s="11"/>
      <c r="B35" s="66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 t="s">
        <v>361</v>
      </c>
      <c r="Q35" s="14"/>
      <c r="S35" s="14"/>
      <c r="T35" s="14"/>
      <c r="U35" s="14"/>
      <c r="V35" s="14"/>
      <c r="W35" s="14"/>
      <c r="X35" s="14"/>
      <c r="Y35" s="14"/>
      <c r="Z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3"/>
      <c r="AR35" s="27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256" s="1" customFormat="1" ht="12" customHeight="1">
      <c r="A36" s="11"/>
      <c r="B36" s="1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54"/>
      <c r="AM36" s="54"/>
      <c r="AN36" s="54"/>
      <c r="AO36" s="54"/>
      <c r="AP36" s="54"/>
      <c r="AQ36" s="54"/>
      <c r="AR36" s="79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256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</row>
    <row r="38" spans="1:256" s="1" customFormat="1">
      <c r="A38" s="418" t="s">
        <v>193</v>
      </c>
      <c r="B38" s="418"/>
      <c r="C38" s="418"/>
      <c r="D38" s="418"/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418"/>
      <c r="Y38" s="418"/>
      <c r="Z38" s="418"/>
      <c r="AA38" s="418"/>
      <c r="AB38" s="418"/>
      <c r="AC38" s="418"/>
      <c r="AD38" s="418"/>
      <c r="AE38" s="418"/>
      <c r="AF38" s="418"/>
      <c r="AG38" s="418"/>
      <c r="AH38" s="418"/>
      <c r="AI38" s="418"/>
      <c r="AJ38" s="418"/>
      <c r="AK38" s="418"/>
      <c r="AL38" s="418"/>
      <c r="AM38" s="418"/>
      <c r="AN38" s="418"/>
      <c r="AO38" s="418"/>
      <c r="AP38" s="418"/>
      <c r="AQ38" s="418"/>
      <c r="AR38" s="418"/>
      <c r="AS38" s="418"/>
      <c r="AT38" s="14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</row>
    <row r="39" spans="1:256" s="1" customFormat="1" ht="13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100"/>
      <c r="O39" s="100"/>
      <c r="P39" s="100"/>
      <c r="Q39" s="100"/>
      <c r="R39" s="100"/>
      <c r="S39" s="11"/>
      <c r="T39" s="206" t="s">
        <v>385</v>
      </c>
      <c r="U39" s="419"/>
      <c r="V39" s="419"/>
      <c r="W39" s="419"/>
      <c r="X39" s="419"/>
      <c r="Y39" s="419"/>
      <c r="Z39" s="419"/>
      <c r="AA39" s="419"/>
      <c r="AB39" s="420"/>
      <c r="AC39" s="11"/>
      <c r="AD39" s="11"/>
      <c r="AE39" s="11"/>
      <c r="AF39" s="11"/>
      <c r="AG39" s="11"/>
      <c r="AH39" s="75"/>
      <c r="AI39" s="75"/>
      <c r="AJ39" s="76"/>
      <c r="AK39" s="76"/>
      <c r="AL39" s="76"/>
      <c r="AM39" s="76"/>
      <c r="AN39" s="76"/>
      <c r="AO39" s="76"/>
      <c r="AP39" s="76"/>
      <c r="AQ39" s="76"/>
      <c r="AR39" s="76"/>
      <c r="AS39" s="5"/>
      <c r="AT39" s="5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</row>
    <row r="40" spans="1:256" s="1" customFormat="1" ht="15" customHeight="1">
      <c r="A40" s="11"/>
      <c r="B40" s="421" t="s">
        <v>70</v>
      </c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3"/>
      <c r="N40" s="424" t="s">
        <v>194</v>
      </c>
      <c r="O40" s="424"/>
      <c r="P40" s="424"/>
      <c r="Q40" s="424"/>
      <c r="R40" s="424"/>
      <c r="S40" s="424"/>
      <c r="T40" s="424"/>
      <c r="U40" s="425" t="s">
        <v>71</v>
      </c>
      <c r="V40" s="425"/>
      <c r="W40" s="425"/>
      <c r="X40" s="425"/>
      <c r="Y40" s="425"/>
      <c r="Z40" s="425"/>
      <c r="AA40" s="425"/>
      <c r="AB40" s="207"/>
      <c r="AC40" s="57"/>
      <c r="AD40" s="73"/>
      <c r="AE40" s="73"/>
      <c r="AF40" s="73"/>
      <c r="AG40" s="73"/>
      <c r="AH40" s="77"/>
      <c r="AI40" s="78"/>
      <c r="AJ40" s="24"/>
      <c r="AK40" s="24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</row>
    <row r="41" spans="1:256" s="1" customFormat="1" ht="15" customHeight="1">
      <c r="A41" s="11"/>
      <c r="B41" s="429" t="s">
        <v>195</v>
      </c>
      <c r="C41" s="429"/>
      <c r="D41" s="429"/>
      <c r="E41" s="429"/>
      <c r="F41" s="429"/>
      <c r="G41" s="429"/>
      <c r="H41" s="429"/>
      <c r="I41" s="429"/>
      <c r="J41" s="429"/>
      <c r="K41" s="429"/>
      <c r="L41" s="429"/>
      <c r="M41" s="429"/>
      <c r="N41" s="430">
        <v>68</v>
      </c>
      <c r="O41" s="430"/>
      <c r="P41" s="430"/>
      <c r="Q41" s="430"/>
      <c r="R41" s="430"/>
      <c r="S41" s="430"/>
      <c r="T41" s="430"/>
      <c r="U41" s="431">
        <v>10</v>
      </c>
      <c r="V41" s="431"/>
      <c r="W41" s="431"/>
      <c r="X41" s="431"/>
      <c r="Y41" s="431"/>
      <c r="Z41" s="431"/>
      <c r="AA41" s="134" t="s">
        <v>75</v>
      </c>
      <c r="AB41" s="119"/>
      <c r="AC41" s="57"/>
      <c r="AD41" s="73"/>
      <c r="AE41" s="73"/>
      <c r="AF41" s="73"/>
      <c r="AG41" s="73"/>
      <c r="AH41" s="41"/>
      <c r="AI41" s="41"/>
      <c r="AJ41" s="14"/>
      <c r="AK41" s="14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</row>
    <row r="42" spans="1:256" s="1" customFormat="1" ht="15" customHeight="1">
      <c r="A42" s="11"/>
      <c r="B42" s="426" t="s">
        <v>196</v>
      </c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7">
        <v>4</v>
      </c>
      <c r="O42" s="427"/>
      <c r="P42" s="427"/>
      <c r="Q42" s="427"/>
      <c r="R42" s="427"/>
      <c r="S42" s="427"/>
      <c r="T42" s="427"/>
      <c r="U42" s="431">
        <v>7</v>
      </c>
      <c r="V42" s="431"/>
      <c r="W42" s="431"/>
      <c r="X42" s="431"/>
      <c r="Y42" s="431"/>
      <c r="Z42" s="431"/>
      <c r="AA42" s="135"/>
      <c r="AB42" s="120"/>
      <c r="AC42" s="57"/>
      <c r="AD42" s="73"/>
      <c r="AE42" s="73"/>
      <c r="AF42" s="73"/>
      <c r="AG42" s="73"/>
      <c r="AH42" s="41"/>
      <c r="AI42" s="41"/>
      <c r="AJ42" s="14"/>
      <c r="AK42" s="14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</row>
    <row r="43" spans="1:256" s="1" customFormat="1" ht="15" customHeight="1">
      <c r="A43" s="11"/>
      <c r="B43" s="426" t="s">
        <v>197</v>
      </c>
      <c r="C43" s="426"/>
      <c r="D43" s="426"/>
      <c r="E43" s="426"/>
      <c r="F43" s="426"/>
      <c r="G43" s="426"/>
      <c r="H43" s="426"/>
      <c r="I43" s="426"/>
      <c r="J43" s="426"/>
      <c r="K43" s="426"/>
      <c r="L43" s="426"/>
      <c r="M43" s="426"/>
      <c r="N43" s="427">
        <v>2</v>
      </c>
      <c r="O43" s="427"/>
      <c r="P43" s="427"/>
      <c r="Q43" s="427"/>
      <c r="R43" s="427"/>
      <c r="S43" s="427"/>
      <c r="T43" s="427"/>
      <c r="U43" s="431">
        <v>8</v>
      </c>
      <c r="V43" s="431"/>
      <c r="W43" s="431"/>
      <c r="X43" s="431"/>
      <c r="Y43" s="431"/>
      <c r="Z43" s="431"/>
      <c r="AA43" s="135"/>
      <c r="AB43" s="120"/>
      <c r="AC43" s="57"/>
      <c r="AD43" s="73"/>
      <c r="AE43" s="73"/>
      <c r="AF43" s="73"/>
      <c r="AG43" s="73"/>
      <c r="AH43" s="41"/>
      <c r="AI43" s="41"/>
      <c r="AJ43" s="14"/>
      <c r="AK43" s="14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</row>
    <row r="44" spans="1:256" s="1" customFormat="1" ht="15" customHeight="1">
      <c r="A44" s="11"/>
      <c r="B44" s="426" t="s">
        <v>198</v>
      </c>
      <c r="C44" s="426"/>
      <c r="D44" s="426"/>
      <c r="E44" s="426"/>
      <c r="F44" s="426"/>
      <c r="G44" s="426"/>
      <c r="H44" s="426"/>
      <c r="I44" s="426"/>
      <c r="J44" s="426"/>
      <c r="K44" s="426"/>
      <c r="L44" s="426"/>
      <c r="M44" s="426"/>
      <c r="N44" s="427" t="s">
        <v>167</v>
      </c>
      <c r="O44" s="427"/>
      <c r="P44" s="427"/>
      <c r="Q44" s="427"/>
      <c r="R44" s="427"/>
      <c r="S44" s="427"/>
      <c r="T44" s="427"/>
      <c r="U44" s="428" t="s">
        <v>372</v>
      </c>
      <c r="V44" s="428"/>
      <c r="W44" s="428"/>
      <c r="X44" s="428"/>
      <c r="Y44" s="428"/>
      <c r="Z44" s="428"/>
      <c r="AA44" s="135"/>
      <c r="AB44" s="120"/>
      <c r="AC44" s="57"/>
      <c r="AD44" s="73"/>
      <c r="AE44" s="73"/>
      <c r="AF44" s="73"/>
      <c r="AG44" s="73"/>
      <c r="AH44" s="41"/>
      <c r="AI44" s="41"/>
      <c r="AJ44" s="14"/>
      <c r="AK44" s="14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</row>
    <row r="45" spans="1:256" s="1" customFormat="1" ht="15" customHeight="1">
      <c r="A45" s="11"/>
      <c r="B45" s="426" t="s">
        <v>199</v>
      </c>
      <c r="C45" s="426"/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7" t="s">
        <v>167</v>
      </c>
      <c r="O45" s="427"/>
      <c r="P45" s="427"/>
      <c r="Q45" s="427"/>
      <c r="R45" s="427"/>
      <c r="S45" s="427"/>
      <c r="T45" s="427"/>
      <c r="U45" s="428" t="s">
        <v>372</v>
      </c>
      <c r="V45" s="428"/>
      <c r="W45" s="428"/>
      <c r="X45" s="428"/>
      <c r="Y45" s="428"/>
      <c r="Z45" s="428"/>
      <c r="AA45" s="135"/>
      <c r="AB45" s="120"/>
      <c r="AC45" s="57"/>
      <c r="AD45" s="73"/>
      <c r="AE45" s="73"/>
      <c r="AF45" s="73"/>
      <c r="AG45" s="73"/>
      <c r="AH45" s="41"/>
      <c r="AI45" s="41"/>
      <c r="AJ45" s="14"/>
      <c r="AK45" s="14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</row>
    <row r="46" spans="1:256" s="1" customFormat="1" ht="15" customHeight="1">
      <c r="A46" s="11"/>
      <c r="B46" s="426" t="s">
        <v>200</v>
      </c>
      <c r="C46" s="426"/>
      <c r="D46" s="426"/>
      <c r="E46" s="426"/>
      <c r="F46" s="426"/>
      <c r="G46" s="426"/>
      <c r="H46" s="426"/>
      <c r="I46" s="426"/>
      <c r="J46" s="426"/>
      <c r="K46" s="426"/>
      <c r="L46" s="426"/>
      <c r="M46" s="426"/>
      <c r="N46" s="427" t="s">
        <v>167</v>
      </c>
      <c r="O46" s="427"/>
      <c r="P46" s="427"/>
      <c r="Q46" s="427"/>
      <c r="R46" s="427"/>
      <c r="S46" s="427"/>
      <c r="T46" s="427"/>
      <c r="U46" s="428" t="s">
        <v>372</v>
      </c>
      <c r="V46" s="428"/>
      <c r="W46" s="428"/>
      <c r="X46" s="428"/>
      <c r="Y46" s="428"/>
      <c r="Z46" s="428"/>
      <c r="AA46" s="135"/>
      <c r="AB46" s="120"/>
      <c r="AC46" s="57"/>
      <c r="AD46" s="73"/>
      <c r="AE46" s="73"/>
      <c r="AF46" s="73"/>
      <c r="AG46" s="73"/>
      <c r="AH46" s="41"/>
      <c r="AI46" s="41"/>
      <c r="AJ46" s="14"/>
      <c r="AK46" s="14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</row>
    <row r="47" spans="1:256" s="1" customFormat="1" ht="15" customHeight="1">
      <c r="A47" s="11"/>
      <c r="B47" s="426" t="s">
        <v>201</v>
      </c>
      <c r="C47" s="426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7">
        <v>5</v>
      </c>
      <c r="O47" s="427"/>
      <c r="P47" s="427"/>
      <c r="Q47" s="427"/>
      <c r="R47" s="427"/>
      <c r="S47" s="427"/>
      <c r="T47" s="427"/>
      <c r="U47" s="431">
        <v>14</v>
      </c>
      <c r="V47" s="431"/>
      <c r="W47" s="431"/>
      <c r="X47" s="431"/>
      <c r="Y47" s="431"/>
      <c r="Z47" s="431"/>
      <c r="AA47" s="135"/>
      <c r="AB47" s="120"/>
      <c r="AC47" s="57"/>
      <c r="AD47" s="73"/>
      <c r="AE47" s="73"/>
      <c r="AF47" s="73"/>
      <c r="AG47" s="73"/>
      <c r="AH47" s="41"/>
      <c r="AI47" s="41"/>
      <c r="AJ47" s="14"/>
      <c r="AK47" s="14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</row>
    <row r="48" spans="1:256" s="1" customFormat="1" ht="15" customHeight="1">
      <c r="A48" s="11"/>
      <c r="B48" s="426" t="s">
        <v>202</v>
      </c>
      <c r="C48" s="426"/>
      <c r="D48" s="426"/>
      <c r="E48" s="426"/>
      <c r="F48" s="426"/>
      <c r="G48" s="426"/>
      <c r="H48" s="426"/>
      <c r="I48" s="426"/>
      <c r="J48" s="426"/>
      <c r="K48" s="426"/>
      <c r="L48" s="426"/>
      <c r="M48" s="426"/>
      <c r="N48" s="427">
        <v>1</v>
      </c>
      <c r="O48" s="427"/>
      <c r="P48" s="427"/>
      <c r="Q48" s="427"/>
      <c r="R48" s="427"/>
      <c r="S48" s="427"/>
      <c r="T48" s="427"/>
      <c r="U48" s="431">
        <v>3</v>
      </c>
      <c r="V48" s="431"/>
      <c r="W48" s="431"/>
      <c r="X48" s="431"/>
      <c r="Y48" s="431"/>
      <c r="Z48" s="431"/>
      <c r="AA48" s="135"/>
      <c r="AB48" s="120"/>
      <c r="AC48" s="57"/>
      <c r="AD48" s="73"/>
      <c r="AE48" s="73"/>
      <c r="AF48" s="73"/>
      <c r="AG48" s="73"/>
      <c r="AH48" s="41"/>
      <c r="AI48" s="41"/>
      <c r="AJ48" s="14"/>
      <c r="AK48" s="14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</row>
    <row r="49" spans="1:256" s="1" customFormat="1" ht="15" customHeight="1">
      <c r="A49" s="11"/>
      <c r="B49" s="425" t="s">
        <v>185</v>
      </c>
      <c r="C49" s="425"/>
      <c r="D49" s="425"/>
      <c r="E49" s="425"/>
      <c r="F49" s="425"/>
      <c r="G49" s="425"/>
      <c r="H49" s="425"/>
      <c r="I49" s="425"/>
      <c r="J49" s="425"/>
      <c r="K49" s="425"/>
      <c r="L49" s="425"/>
      <c r="M49" s="425"/>
      <c r="N49" s="436">
        <f>SUM(N41:T48)</f>
        <v>80</v>
      </c>
      <c r="O49" s="436"/>
      <c r="P49" s="436"/>
      <c r="Q49" s="436"/>
      <c r="R49" s="436"/>
      <c r="S49" s="436"/>
      <c r="T49" s="436"/>
      <c r="U49" s="437">
        <f>SUM(U41:Z48)</f>
        <v>42</v>
      </c>
      <c r="V49" s="437"/>
      <c r="W49" s="437"/>
      <c r="X49" s="437"/>
      <c r="Y49" s="437"/>
      <c r="Z49" s="437"/>
      <c r="AA49" s="136"/>
      <c r="AB49" s="121"/>
      <c r="AC49" s="57"/>
      <c r="AD49" s="73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</row>
    <row r="50" spans="1:256" s="1" customFormat="1" ht="15" customHeight="1">
      <c r="A50" s="11"/>
      <c r="B50" s="11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199" t="s">
        <v>203</v>
      </c>
      <c r="T50" s="199"/>
      <c r="U50" s="199"/>
      <c r="V50" s="199"/>
      <c r="W50" s="199"/>
      <c r="X50" s="199"/>
      <c r="Y50" s="199"/>
      <c r="Z50" s="199"/>
      <c r="AA50" s="432"/>
      <c r="AB50" s="11"/>
      <c r="AC50" s="11"/>
      <c r="AD50" s="11"/>
      <c r="AE50" s="11"/>
      <c r="AF50" s="11"/>
      <c r="AG50" s="11"/>
      <c r="AH50" s="11"/>
      <c r="AI50" s="11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</row>
    <row r="51" spans="1:256" s="1" customFormat="1" ht="15" customHeight="1">
      <c r="A51" s="5"/>
      <c r="B51" s="223" t="s">
        <v>204</v>
      </c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</row>
    <row r="52" spans="1:256" s="1" customFormat="1">
      <c r="A52" s="7"/>
      <c r="B52" s="149" t="s">
        <v>430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5"/>
      <c r="AV52" s="5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</row>
    <row r="53" spans="1:256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</row>
  </sheetData>
  <sheetProtection selectLockedCells="1"/>
  <mergeCells count="176">
    <mergeCell ref="S50:AA50"/>
    <mergeCell ref="B51:Q51"/>
    <mergeCell ref="J24:Q25"/>
    <mergeCell ref="J4:P5"/>
    <mergeCell ref="Q4:W5"/>
    <mergeCell ref="X4:AD5"/>
    <mergeCell ref="AE4:AK5"/>
    <mergeCell ref="AL4:AR5"/>
    <mergeCell ref="B6:C8"/>
    <mergeCell ref="B9:C11"/>
    <mergeCell ref="B12:C14"/>
    <mergeCell ref="B15:C17"/>
    <mergeCell ref="B47:M47"/>
    <mergeCell ref="N47:T47"/>
    <mergeCell ref="U47:Z47"/>
    <mergeCell ref="B48:M48"/>
    <mergeCell ref="N48:T48"/>
    <mergeCell ref="U48:Z48"/>
    <mergeCell ref="B49:M49"/>
    <mergeCell ref="N49:T49"/>
    <mergeCell ref="U49:Z49"/>
    <mergeCell ref="B44:M44"/>
    <mergeCell ref="N44:T44"/>
    <mergeCell ref="U44:Z44"/>
    <mergeCell ref="B45:M45"/>
    <mergeCell ref="N45:T45"/>
    <mergeCell ref="U45:Z45"/>
    <mergeCell ref="B46:M46"/>
    <mergeCell ref="N46:T46"/>
    <mergeCell ref="U46:Z46"/>
    <mergeCell ref="B41:M41"/>
    <mergeCell ref="N41:T41"/>
    <mergeCell ref="U41:Z41"/>
    <mergeCell ref="B42:M42"/>
    <mergeCell ref="N42:T42"/>
    <mergeCell ref="U42:Z42"/>
    <mergeCell ref="B43:M43"/>
    <mergeCell ref="N43:T43"/>
    <mergeCell ref="U43:Z43"/>
    <mergeCell ref="B34:I34"/>
    <mergeCell ref="J34:Q34"/>
    <mergeCell ref="R34:Y34"/>
    <mergeCell ref="Z34:AG34"/>
    <mergeCell ref="AH34:AO34"/>
    <mergeCell ref="A38:AS38"/>
    <mergeCell ref="T39:AB39"/>
    <mergeCell ref="B40:M40"/>
    <mergeCell ref="N40:T40"/>
    <mergeCell ref="U40:AB40"/>
    <mergeCell ref="B31:I31"/>
    <mergeCell ref="B32:I32"/>
    <mergeCell ref="J32:Q32"/>
    <mergeCell ref="R32:Y32"/>
    <mergeCell ref="Z32:AG32"/>
    <mergeCell ref="AH32:AO32"/>
    <mergeCell ref="B33:I33"/>
    <mergeCell ref="J33:Q33"/>
    <mergeCell ref="R33:Y33"/>
    <mergeCell ref="Z33:AG33"/>
    <mergeCell ref="AH33:AO33"/>
    <mergeCell ref="B29:I29"/>
    <mergeCell ref="J29:Q29"/>
    <mergeCell ref="R29:Y29"/>
    <mergeCell ref="Z29:AG29"/>
    <mergeCell ref="AH29:AO29"/>
    <mergeCell ref="B30:I30"/>
    <mergeCell ref="J30:Q30"/>
    <mergeCell ref="R30:Y30"/>
    <mergeCell ref="Z30:AG30"/>
    <mergeCell ref="AH30:AO30"/>
    <mergeCell ref="B27:I27"/>
    <mergeCell ref="J27:Q27"/>
    <mergeCell ref="R27:Y27"/>
    <mergeCell ref="Z27:AG27"/>
    <mergeCell ref="AH27:AO27"/>
    <mergeCell ref="B28:I28"/>
    <mergeCell ref="J28:Q28"/>
    <mergeCell ref="R28:Y28"/>
    <mergeCell ref="Z28:AG28"/>
    <mergeCell ref="AH28:AO28"/>
    <mergeCell ref="B24:I24"/>
    <mergeCell ref="R24:AO24"/>
    <mergeCell ref="B25:I25"/>
    <mergeCell ref="R25:Y25"/>
    <mergeCell ref="Z25:AG25"/>
    <mergeCell ref="AH25:AO25"/>
    <mergeCell ref="B26:I26"/>
    <mergeCell ref="J26:Q26"/>
    <mergeCell ref="R26:Y26"/>
    <mergeCell ref="Z26:AG26"/>
    <mergeCell ref="AH26:AO26"/>
    <mergeCell ref="D17:G17"/>
    <mergeCell ref="H17:I17"/>
    <mergeCell ref="J17:P17"/>
    <mergeCell ref="Q17:W17"/>
    <mergeCell ref="X17:AD17"/>
    <mergeCell ref="AE17:AK17"/>
    <mergeCell ref="AL17:AR17"/>
    <mergeCell ref="A22:AT22"/>
    <mergeCell ref="D15:I15"/>
    <mergeCell ref="J15:P15"/>
    <mergeCell ref="Q15:W15"/>
    <mergeCell ref="X15:AD15"/>
    <mergeCell ref="AE15:AK15"/>
    <mergeCell ref="AL15:AR15"/>
    <mergeCell ref="D16:G16"/>
    <mergeCell ref="H16:I16"/>
    <mergeCell ref="J16:P16"/>
    <mergeCell ref="Q16:W16"/>
    <mergeCell ref="X16:AD16"/>
    <mergeCell ref="AE16:AK16"/>
    <mergeCell ref="AL16:AR16"/>
    <mergeCell ref="D13:G13"/>
    <mergeCell ref="H13:I13"/>
    <mergeCell ref="J13:P13"/>
    <mergeCell ref="Q13:W13"/>
    <mergeCell ref="X13:AD13"/>
    <mergeCell ref="AE13:AK13"/>
    <mergeCell ref="AL13:AR13"/>
    <mergeCell ref="D14:G14"/>
    <mergeCell ref="H14:I14"/>
    <mergeCell ref="J14:P14"/>
    <mergeCell ref="Q14:W14"/>
    <mergeCell ref="X14:AD14"/>
    <mergeCell ref="AE14:AK14"/>
    <mergeCell ref="AL14:AR14"/>
    <mergeCell ref="D11:G11"/>
    <mergeCell ref="H11:I11"/>
    <mergeCell ref="J11:P11"/>
    <mergeCell ref="Q11:W11"/>
    <mergeCell ref="X11:AD11"/>
    <mergeCell ref="AE11:AK11"/>
    <mergeCell ref="AL11:AR11"/>
    <mergeCell ref="D12:I12"/>
    <mergeCell ref="J12:P12"/>
    <mergeCell ref="Q12:W12"/>
    <mergeCell ref="X12:AD12"/>
    <mergeCell ref="AE12:AK12"/>
    <mergeCell ref="AL12:AR12"/>
    <mergeCell ref="D9:I9"/>
    <mergeCell ref="J9:P9"/>
    <mergeCell ref="Q9:W9"/>
    <mergeCell ref="X9:AD9"/>
    <mergeCell ref="AE9:AK9"/>
    <mergeCell ref="AL9:AR9"/>
    <mergeCell ref="D10:G10"/>
    <mergeCell ref="H10:I10"/>
    <mergeCell ref="J10:P10"/>
    <mergeCell ref="Q10:W10"/>
    <mergeCell ref="X10:AD10"/>
    <mergeCell ref="AE10:AK10"/>
    <mergeCell ref="AL10:AR10"/>
    <mergeCell ref="D7:G7"/>
    <mergeCell ref="H7:I7"/>
    <mergeCell ref="J7:P7"/>
    <mergeCell ref="Q7:W7"/>
    <mergeCell ref="X7:AD7"/>
    <mergeCell ref="AE7:AK7"/>
    <mergeCell ref="AL7:AR7"/>
    <mergeCell ref="D8:G8"/>
    <mergeCell ref="H8:I8"/>
    <mergeCell ref="J8:P8"/>
    <mergeCell ref="Q8:W8"/>
    <mergeCell ref="X8:AD8"/>
    <mergeCell ref="AE8:AK8"/>
    <mergeCell ref="AL8:AR8"/>
    <mergeCell ref="A2:AG2"/>
    <mergeCell ref="AL3:AR3"/>
    <mergeCell ref="B4:I4"/>
    <mergeCell ref="B5:I5"/>
    <mergeCell ref="D6:I6"/>
    <mergeCell ref="J6:P6"/>
    <mergeCell ref="Q6:W6"/>
    <mergeCell ref="X6:AD6"/>
    <mergeCell ref="AE6:AK6"/>
    <mergeCell ref="AL6:AR6"/>
  </mergeCells>
  <phoneticPr fontId="36"/>
  <pageMargins left="0.75138888888888899" right="0.75138888888888899" top="0.78680555555555598" bottom="0.78680555555555598" header="0.51041666666666696" footer="0"/>
  <pageSetup paperSize="9" scale="98" firstPageNumber="33" pageOrder="overThenDown" orientation="portrait" useFirstPageNumber="1" r:id="rId1"/>
  <headerFooter scaleWithDoc="0" alignWithMargins="0"/>
  <rowBreaks count="1" manualBreakCount="1">
    <brk id="52" max="4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55"/>
  <sheetViews>
    <sheetView view="pageBreakPreview" topLeftCell="A25" zoomScaleNormal="100" zoomScaleSheetLayoutView="100" workbookViewId="0"/>
  </sheetViews>
  <sheetFormatPr defaultColWidth="1.875" defaultRowHeight="13.5"/>
  <cols>
    <col min="1" max="1" width="1.875" style="5" customWidth="1"/>
    <col min="2" max="36" width="1.875" style="5"/>
    <col min="37" max="37" width="2.375" style="5" customWidth="1"/>
    <col min="38" max="16384" width="1.875" style="5"/>
  </cols>
  <sheetData>
    <row r="1" spans="1:256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s="11" customFormat="1">
      <c r="A2" s="438" t="s">
        <v>205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</row>
    <row r="3" spans="1:256" s="11" customFormat="1" ht="13.5" customHeight="1">
      <c r="B3" s="47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L3" s="439" t="s">
        <v>175</v>
      </c>
      <c r="AM3" s="439"/>
      <c r="AN3" s="439"/>
      <c r="AO3" s="439"/>
      <c r="AP3" s="439"/>
      <c r="AQ3" s="439"/>
      <c r="AR3" s="439"/>
      <c r="AS3" s="439"/>
    </row>
    <row r="4" spans="1:256" s="11" customFormat="1" ht="15" customHeight="1">
      <c r="B4" s="190" t="s">
        <v>60</v>
      </c>
      <c r="C4" s="440"/>
      <c r="D4" s="440"/>
      <c r="E4" s="440"/>
      <c r="F4" s="440"/>
      <c r="G4" s="440"/>
      <c r="H4" s="440"/>
      <c r="I4" s="440"/>
      <c r="J4" s="441" t="s">
        <v>185</v>
      </c>
      <c r="K4" s="441"/>
      <c r="L4" s="441"/>
      <c r="M4" s="441"/>
      <c r="N4" s="441"/>
      <c r="O4" s="441"/>
      <c r="P4" s="422"/>
      <c r="Q4" s="422"/>
      <c r="R4" s="422"/>
      <c r="S4" s="422"/>
      <c r="T4" s="422"/>
      <c r="U4" s="422"/>
      <c r="V4" s="442" t="s">
        <v>206</v>
      </c>
      <c r="W4" s="443"/>
      <c r="X4" s="443"/>
      <c r="Y4" s="443"/>
      <c r="Z4" s="443"/>
      <c r="AA4" s="443"/>
      <c r="AB4" s="443"/>
      <c r="AC4" s="443"/>
      <c r="AD4" s="443"/>
      <c r="AE4" s="443"/>
      <c r="AF4" s="443"/>
      <c r="AG4" s="443"/>
      <c r="AH4" s="442" t="s">
        <v>207</v>
      </c>
      <c r="AI4" s="443"/>
      <c r="AJ4" s="443"/>
      <c r="AK4" s="443"/>
      <c r="AL4" s="443"/>
      <c r="AM4" s="443"/>
      <c r="AN4" s="443"/>
      <c r="AO4" s="443"/>
      <c r="AP4" s="443"/>
      <c r="AQ4" s="443"/>
      <c r="AR4" s="443"/>
      <c r="AS4" s="444"/>
    </row>
    <row r="5" spans="1:256" s="11" customFormat="1" ht="15" customHeight="1">
      <c r="B5" s="247" t="s">
        <v>64</v>
      </c>
      <c r="C5" s="247"/>
      <c r="D5" s="247"/>
      <c r="E5" s="247"/>
      <c r="F5" s="247"/>
      <c r="G5" s="247"/>
      <c r="H5" s="247"/>
      <c r="I5" s="247"/>
      <c r="J5" s="445" t="s">
        <v>208</v>
      </c>
      <c r="K5" s="445"/>
      <c r="L5" s="445"/>
      <c r="M5" s="445"/>
      <c r="N5" s="445"/>
      <c r="O5" s="445"/>
      <c r="P5" s="157" t="s">
        <v>209</v>
      </c>
      <c r="Q5" s="157"/>
      <c r="R5" s="157"/>
      <c r="S5" s="157"/>
      <c r="T5" s="157"/>
      <c r="U5" s="157"/>
      <c r="V5" s="157" t="s">
        <v>208</v>
      </c>
      <c r="W5" s="157"/>
      <c r="X5" s="157"/>
      <c r="Y5" s="157"/>
      <c r="Z5" s="157"/>
      <c r="AA5" s="157"/>
      <c r="AB5" s="157" t="s">
        <v>209</v>
      </c>
      <c r="AC5" s="157"/>
      <c r="AD5" s="157"/>
      <c r="AE5" s="157"/>
      <c r="AF5" s="157"/>
      <c r="AG5" s="157"/>
      <c r="AH5" s="157" t="s">
        <v>208</v>
      </c>
      <c r="AI5" s="157"/>
      <c r="AJ5" s="157"/>
      <c r="AK5" s="157"/>
      <c r="AL5" s="157"/>
      <c r="AM5" s="157"/>
      <c r="AN5" s="157" t="s">
        <v>209</v>
      </c>
      <c r="AO5" s="157"/>
      <c r="AP5" s="157"/>
      <c r="AQ5" s="157"/>
      <c r="AR5" s="157"/>
      <c r="AS5" s="157"/>
    </row>
    <row r="6" spans="1:256" s="11" customFormat="1" ht="15" customHeight="1">
      <c r="B6" s="386" t="s">
        <v>358</v>
      </c>
      <c r="C6" s="386"/>
      <c r="D6" s="386"/>
      <c r="E6" s="386"/>
      <c r="F6" s="386"/>
      <c r="G6" s="386"/>
      <c r="H6" s="386"/>
      <c r="I6" s="386"/>
      <c r="J6" s="446">
        <v>447</v>
      </c>
      <c r="K6" s="446"/>
      <c r="L6" s="446"/>
      <c r="M6" s="446"/>
      <c r="N6" s="446"/>
      <c r="O6" s="446"/>
      <c r="P6" s="446">
        <v>7628</v>
      </c>
      <c r="Q6" s="446"/>
      <c r="R6" s="446"/>
      <c r="S6" s="446"/>
      <c r="T6" s="446"/>
      <c r="U6" s="446"/>
      <c r="V6" s="446">
        <v>445</v>
      </c>
      <c r="W6" s="446"/>
      <c r="X6" s="446"/>
      <c r="Y6" s="446"/>
      <c r="Z6" s="446"/>
      <c r="AA6" s="446"/>
      <c r="AB6" s="446">
        <v>7582</v>
      </c>
      <c r="AC6" s="446"/>
      <c r="AD6" s="446"/>
      <c r="AE6" s="446"/>
      <c r="AF6" s="446"/>
      <c r="AG6" s="446"/>
      <c r="AH6" s="447">
        <v>2</v>
      </c>
      <c r="AI6" s="447"/>
      <c r="AJ6" s="447"/>
      <c r="AK6" s="447"/>
      <c r="AL6" s="447"/>
      <c r="AM6" s="447"/>
      <c r="AN6" s="447">
        <v>46</v>
      </c>
      <c r="AO6" s="447"/>
      <c r="AP6" s="447"/>
      <c r="AQ6" s="447"/>
      <c r="AR6" s="447"/>
      <c r="AS6" s="447"/>
    </row>
    <row r="7" spans="1:256" s="11" customFormat="1" ht="15" customHeight="1">
      <c r="B7" s="386" t="s">
        <v>367</v>
      </c>
      <c r="C7" s="386"/>
      <c r="D7" s="386"/>
      <c r="E7" s="386"/>
      <c r="F7" s="386"/>
      <c r="G7" s="386"/>
      <c r="H7" s="386"/>
      <c r="I7" s="386"/>
      <c r="J7" s="446">
        <v>445</v>
      </c>
      <c r="K7" s="446"/>
      <c r="L7" s="446"/>
      <c r="M7" s="446"/>
      <c r="N7" s="446"/>
      <c r="O7" s="446"/>
      <c r="P7" s="446">
        <v>7355</v>
      </c>
      <c r="Q7" s="446"/>
      <c r="R7" s="446"/>
      <c r="S7" s="446"/>
      <c r="T7" s="446"/>
      <c r="U7" s="446"/>
      <c r="V7" s="446">
        <v>443</v>
      </c>
      <c r="W7" s="446"/>
      <c r="X7" s="446"/>
      <c r="Y7" s="446"/>
      <c r="Z7" s="446"/>
      <c r="AA7" s="446"/>
      <c r="AB7" s="446">
        <v>7309</v>
      </c>
      <c r="AC7" s="446"/>
      <c r="AD7" s="446"/>
      <c r="AE7" s="446"/>
      <c r="AF7" s="446"/>
      <c r="AG7" s="446"/>
      <c r="AH7" s="447">
        <v>2</v>
      </c>
      <c r="AI7" s="447"/>
      <c r="AJ7" s="447"/>
      <c r="AK7" s="447"/>
      <c r="AL7" s="447"/>
      <c r="AM7" s="447"/>
      <c r="AN7" s="447">
        <v>46</v>
      </c>
      <c r="AO7" s="447"/>
      <c r="AP7" s="447"/>
      <c r="AQ7" s="447"/>
      <c r="AR7" s="447"/>
      <c r="AS7" s="447"/>
    </row>
    <row r="8" spans="1:256" s="11" customFormat="1" ht="15" customHeight="1">
      <c r="B8" s="386" t="s">
        <v>365</v>
      </c>
      <c r="C8" s="386"/>
      <c r="D8" s="386"/>
      <c r="E8" s="386"/>
      <c r="F8" s="386"/>
      <c r="G8" s="386"/>
      <c r="H8" s="386"/>
      <c r="I8" s="386"/>
      <c r="J8" s="446">
        <v>425</v>
      </c>
      <c r="K8" s="446"/>
      <c r="L8" s="446"/>
      <c r="M8" s="446"/>
      <c r="N8" s="446"/>
      <c r="O8" s="446"/>
      <c r="P8" s="446">
        <v>7073</v>
      </c>
      <c r="Q8" s="446"/>
      <c r="R8" s="446"/>
      <c r="S8" s="446"/>
      <c r="T8" s="446"/>
      <c r="U8" s="446"/>
      <c r="V8" s="446">
        <v>423</v>
      </c>
      <c r="W8" s="446"/>
      <c r="X8" s="446"/>
      <c r="Y8" s="446"/>
      <c r="Z8" s="446"/>
      <c r="AA8" s="446"/>
      <c r="AB8" s="446">
        <v>7027</v>
      </c>
      <c r="AC8" s="446"/>
      <c r="AD8" s="446"/>
      <c r="AE8" s="446"/>
      <c r="AF8" s="446"/>
      <c r="AG8" s="446"/>
      <c r="AH8" s="447">
        <v>2</v>
      </c>
      <c r="AI8" s="447"/>
      <c r="AJ8" s="447"/>
      <c r="AK8" s="447"/>
      <c r="AL8" s="447"/>
      <c r="AM8" s="447"/>
      <c r="AN8" s="447">
        <v>46</v>
      </c>
      <c r="AO8" s="447"/>
      <c r="AP8" s="447"/>
      <c r="AQ8" s="447"/>
      <c r="AR8" s="447"/>
      <c r="AS8" s="447"/>
    </row>
    <row r="9" spans="1:256" s="11" customFormat="1" ht="15" customHeight="1">
      <c r="B9" s="386" t="s">
        <v>377</v>
      </c>
      <c r="C9" s="386"/>
      <c r="D9" s="386"/>
      <c r="E9" s="386"/>
      <c r="F9" s="386"/>
      <c r="G9" s="386"/>
      <c r="H9" s="386"/>
      <c r="I9" s="386"/>
      <c r="J9" s="446">
        <v>425</v>
      </c>
      <c r="K9" s="446"/>
      <c r="L9" s="446"/>
      <c r="M9" s="446"/>
      <c r="N9" s="446"/>
      <c r="O9" s="446"/>
      <c r="P9" s="446">
        <v>7119</v>
      </c>
      <c r="Q9" s="446"/>
      <c r="R9" s="446"/>
      <c r="S9" s="446"/>
      <c r="T9" s="446"/>
      <c r="U9" s="446"/>
      <c r="V9" s="446">
        <v>425</v>
      </c>
      <c r="W9" s="446"/>
      <c r="X9" s="446"/>
      <c r="Y9" s="446"/>
      <c r="Z9" s="446"/>
      <c r="AA9" s="446"/>
      <c r="AB9" s="446">
        <v>7119</v>
      </c>
      <c r="AC9" s="446"/>
      <c r="AD9" s="446"/>
      <c r="AE9" s="446"/>
      <c r="AF9" s="446"/>
      <c r="AG9" s="446"/>
      <c r="AH9" s="446">
        <v>0</v>
      </c>
      <c r="AI9" s="446"/>
      <c r="AJ9" s="446"/>
      <c r="AK9" s="446"/>
      <c r="AL9" s="446"/>
      <c r="AM9" s="446"/>
      <c r="AN9" s="446">
        <v>0</v>
      </c>
      <c r="AO9" s="446"/>
      <c r="AP9" s="446"/>
      <c r="AQ9" s="446"/>
      <c r="AR9" s="446"/>
      <c r="AS9" s="446"/>
    </row>
    <row r="10" spans="1:256" s="11" customFormat="1" ht="15" customHeight="1">
      <c r="B10" s="448" t="s">
        <v>384</v>
      </c>
      <c r="C10" s="448"/>
      <c r="D10" s="448"/>
      <c r="E10" s="448"/>
      <c r="F10" s="448"/>
      <c r="G10" s="448"/>
      <c r="H10" s="448"/>
      <c r="I10" s="448"/>
      <c r="J10" s="449">
        <f>SUM(J12:O14)</f>
        <v>427</v>
      </c>
      <c r="K10" s="449"/>
      <c r="L10" s="449"/>
      <c r="M10" s="449"/>
      <c r="N10" s="449"/>
      <c r="O10" s="449"/>
      <c r="P10" s="449">
        <f>SUM(P12:U14)</f>
        <v>7131</v>
      </c>
      <c r="Q10" s="449"/>
      <c r="R10" s="449"/>
      <c r="S10" s="449"/>
      <c r="T10" s="449"/>
      <c r="U10" s="449"/>
      <c r="V10" s="449">
        <f>SUM(V12:AA14)</f>
        <v>427</v>
      </c>
      <c r="W10" s="449"/>
      <c r="X10" s="449"/>
      <c r="Y10" s="449"/>
      <c r="Z10" s="449"/>
      <c r="AA10" s="449"/>
      <c r="AB10" s="449">
        <f>SUM(AB12:AG14)</f>
        <v>7131</v>
      </c>
      <c r="AC10" s="449"/>
      <c r="AD10" s="449"/>
      <c r="AE10" s="449"/>
      <c r="AF10" s="449"/>
      <c r="AG10" s="449"/>
      <c r="AH10" s="449">
        <f>SUM(AH12:AM14)</f>
        <v>0</v>
      </c>
      <c r="AI10" s="449"/>
      <c r="AJ10" s="449"/>
      <c r="AK10" s="449"/>
      <c r="AL10" s="449"/>
      <c r="AM10" s="449"/>
      <c r="AN10" s="449">
        <f>SUM(AN12:AS14)</f>
        <v>0</v>
      </c>
      <c r="AO10" s="449"/>
      <c r="AP10" s="449"/>
      <c r="AQ10" s="449"/>
      <c r="AR10" s="449"/>
      <c r="AS10" s="449"/>
    </row>
    <row r="11" spans="1:256" s="11" customFormat="1" ht="15" customHeight="1">
      <c r="B11" s="450" t="s">
        <v>387</v>
      </c>
      <c r="C11" s="451"/>
      <c r="D11" s="451"/>
      <c r="E11" s="451"/>
      <c r="F11" s="451"/>
      <c r="G11" s="451"/>
      <c r="H11" s="451"/>
      <c r="I11" s="452"/>
      <c r="J11" s="453"/>
      <c r="K11" s="453"/>
      <c r="L11" s="453"/>
      <c r="M11" s="453"/>
      <c r="N11" s="453"/>
      <c r="O11" s="453"/>
      <c r="P11" s="453"/>
      <c r="Q11" s="453"/>
      <c r="R11" s="453"/>
      <c r="S11" s="453"/>
      <c r="T11" s="453"/>
      <c r="U11" s="453"/>
      <c r="V11" s="453"/>
      <c r="W11" s="453"/>
      <c r="X11" s="453"/>
      <c r="Y11" s="453"/>
      <c r="Z11" s="453"/>
      <c r="AA11" s="453"/>
      <c r="AB11" s="453"/>
      <c r="AC11" s="453"/>
      <c r="AD11" s="453"/>
      <c r="AE11" s="453"/>
      <c r="AF11" s="453"/>
      <c r="AG11" s="453"/>
      <c r="AH11" s="454"/>
      <c r="AI11" s="454"/>
      <c r="AJ11" s="454"/>
      <c r="AK11" s="454"/>
      <c r="AL11" s="454"/>
      <c r="AM11" s="454"/>
      <c r="AN11" s="454"/>
      <c r="AO11" s="454"/>
      <c r="AP11" s="454"/>
      <c r="AQ11" s="454"/>
      <c r="AR11" s="454"/>
      <c r="AS11" s="454"/>
    </row>
    <row r="12" spans="1:256" s="11" customFormat="1" ht="15" customHeight="1">
      <c r="B12" s="57"/>
      <c r="C12" s="455" t="s">
        <v>210</v>
      </c>
      <c r="D12" s="455"/>
      <c r="E12" s="455"/>
      <c r="F12" s="455"/>
      <c r="G12" s="455"/>
      <c r="H12" s="455"/>
      <c r="I12" s="62"/>
      <c r="J12" s="453">
        <v>8</v>
      </c>
      <c r="K12" s="453"/>
      <c r="L12" s="453"/>
      <c r="M12" s="453"/>
      <c r="N12" s="453"/>
      <c r="O12" s="453"/>
      <c r="P12" s="453">
        <v>484</v>
      </c>
      <c r="Q12" s="453"/>
      <c r="R12" s="453"/>
      <c r="S12" s="453"/>
      <c r="T12" s="453"/>
      <c r="U12" s="453"/>
      <c r="V12" s="453">
        <v>8</v>
      </c>
      <c r="W12" s="453"/>
      <c r="X12" s="453"/>
      <c r="Y12" s="453"/>
      <c r="Z12" s="453"/>
      <c r="AA12" s="453"/>
      <c r="AB12" s="453">
        <v>484</v>
      </c>
      <c r="AC12" s="453"/>
      <c r="AD12" s="453"/>
      <c r="AE12" s="453"/>
      <c r="AF12" s="453"/>
      <c r="AG12" s="453"/>
      <c r="AH12" s="456" t="s">
        <v>364</v>
      </c>
      <c r="AI12" s="454"/>
      <c r="AJ12" s="454"/>
      <c r="AK12" s="454"/>
      <c r="AL12" s="454"/>
      <c r="AM12" s="454"/>
      <c r="AN12" s="456" t="s">
        <v>364</v>
      </c>
      <c r="AO12" s="454"/>
      <c r="AP12" s="454"/>
      <c r="AQ12" s="454"/>
      <c r="AR12" s="454"/>
      <c r="AS12" s="454"/>
    </row>
    <row r="13" spans="1:256" s="11" customFormat="1" ht="15" customHeight="1">
      <c r="B13" s="57"/>
      <c r="C13" s="455" t="s">
        <v>211</v>
      </c>
      <c r="D13" s="455"/>
      <c r="E13" s="455"/>
      <c r="F13" s="455"/>
      <c r="G13" s="455"/>
      <c r="H13" s="455"/>
      <c r="I13" s="62"/>
      <c r="J13" s="453">
        <v>93</v>
      </c>
      <c r="K13" s="453"/>
      <c r="L13" s="453"/>
      <c r="M13" s="453"/>
      <c r="N13" s="453"/>
      <c r="O13" s="453"/>
      <c r="P13" s="453">
        <v>2644</v>
      </c>
      <c r="Q13" s="453"/>
      <c r="R13" s="453"/>
      <c r="S13" s="453"/>
      <c r="T13" s="453"/>
      <c r="U13" s="453"/>
      <c r="V13" s="453">
        <v>93</v>
      </c>
      <c r="W13" s="453"/>
      <c r="X13" s="453"/>
      <c r="Y13" s="453"/>
      <c r="Z13" s="453"/>
      <c r="AA13" s="453"/>
      <c r="AB13" s="453">
        <v>2644</v>
      </c>
      <c r="AC13" s="453"/>
      <c r="AD13" s="453"/>
      <c r="AE13" s="453"/>
      <c r="AF13" s="453"/>
      <c r="AG13" s="453"/>
      <c r="AH13" s="456" t="s">
        <v>364</v>
      </c>
      <c r="AI13" s="454"/>
      <c r="AJ13" s="454"/>
      <c r="AK13" s="454"/>
      <c r="AL13" s="454"/>
      <c r="AM13" s="454"/>
      <c r="AN13" s="456" t="s">
        <v>364</v>
      </c>
      <c r="AO13" s="454"/>
      <c r="AP13" s="454"/>
      <c r="AQ13" s="454"/>
      <c r="AR13" s="454"/>
      <c r="AS13" s="454"/>
    </row>
    <row r="14" spans="1:256" s="11" customFormat="1" ht="15" customHeight="1">
      <c r="B14" s="58"/>
      <c r="C14" s="457" t="s">
        <v>212</v>
      </c>
      <c r="D14" s="457"/>
      <c r="E14" s="457"/>
      <c r="F14" s="457"/>
      <c r="G14" s="457"/>
      <c r="H14" s="457"/>
      <c r="I14" s="63"/>
      <c r="J14" s="458">
        <v>326</v>
      </c>
      <c r="K14" s="458"/>
      <c r="L14" s="458"/>
      <c r="M14" s="458"/>
      <c r="N14" s="458"/>
      <c r="O14" s="458"/>
      <c r="P14" s="458">
        <v>4003</v>
      </c>
      <c r="Q14" s="458"/>
      <c r="R14" s="458"/>
      <c r="S14" s="458"/>
      <c r="T14" s="458"/>
      <c r="U14" s="458"/>
      <c r="V14" s="458">
        <v>326</v>
      </c>
      <c r="W14" s="458"/>
      <c r="X14" s="458"/>
      <c r="Y14" s="458"/>
      <c r="Z14" s="458"/>
      <c r="AA14" s="458"/>
      <c r="AB14" s="458">
        <v>4003</v>
      </c>
      <c r="AC14" s="458"/>
      <c r="AD14" s="458"/>
      <c r="AE14" s="458"/>
      <c r="AF14" s="458"/>
      <c r="AG14" s="458"/>
      <c r="AH14" s="459" t="s">
        <v>364</v>
      </c>
      <c r="AI14" s="460"/>
      <c r="AJ14" s="460"/>
      <c r="AK14" s="460"/>
      <c r="AL14" s="460"/>
      <c r="AM14" s="460"/>
      <c r="AN14" s="459" t="s">
        <v>364</v>
      </c>
      <c r="AO14" s="460"/>
      <c r="AP14" s="460"/>
      <c r="AQ14" s="460"/>
      <c r="AR14" s="460"/>
      <c r="AS14" s="460"/>
    </row>
    <row r="15" spans="1:256" s="11" customFormat="1" ht="13.5" customHeight="1">
      <c r="B15" s="59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 t="s">
        <v>360</v>
      </c>
      <c r="V15" s="14"/>
      <c r="W15" s="14"/>
      <c r="X15" s="14"/>
      <c r="Y15" s="14"/>
      <c r="Z15" s="14"/>
      <c r="AA15" s="14"/>
      <c r="AC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</row>
    <row r="16" spans="1:256" s="11" customFormat="1" ht="12">
      <c r="B16" s="60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1:59" s="56" customFormat="1" ht="12"/>
    <row r="18" spans="1:59" s="11" customFormat="1">
      <c r="A18" s="438" t="s">
        <v>213</v>
      </c>
      <c r="B18" s="438"/>
      <c r="C18" s="438"/>
      <c r="D18" s="438"/>
      <c r="E18" s="438"/>
      <c r="F18" s="438"/>
      <c r="G18" s="438"/>
      <c r="H18" s="438"/>
      <c r="I18" s="438"/>
      <c r="J18" s="438"/>
      <c r="K18" s="438"/>
      <c r="L18" s="438"/>
      <c r="M18" s="438"/>
      <c r="N18" s="438"/>
      <c r="O18" s="438"/>
      <c r="P18" s="438"/>
      <c r="Q18" s="438"/>
      <c r="R18" s="438"/>
      <c r="S18" s="438"/>
      <c r="T18" s="438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</row>
    <row r="19" spans="1:59" s="11" customFormat="1" ht="13.5" customHeight="1"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206" t="s">
        <v>385</v>
      </c>
      <c r="AI19" s="419"/>
      <c r="AJ19" s="419"/>
      <c r="AK19" s="419"/>
      <c r="AL19" s="419"/>
      <c r="AM19" s="419"/>
      <c r="AN19" s="419"/>
      <c r="AO19" s="419"/>
      <c r="AP19" s="419"/>
      <c r="AQ19" s="419"/>
      <c r="AR19" s="419"/>
      <c r="AS19" s="419"/>
    </row>
    <row r="20" spans="1:59" s="11" customFormat="1" ht="15" customHeight="1">
      <c r="B20" s="461" t="s">
        <v>214</v>
      </c>
      <c r="C20" s="461"/>
      <c r="D20" s="461"/>
      <c r="E20" s="461"/>
      <c r="F20" s="462"/>
      <c r="G20" s="463" t="s">
        <v>96</v>
      </c>
      <c r="H20" s="463"/>
      <c r="I20" s="463"/>
      <c r="J20" s="463"/>
      <c r="K20" s="463"/>
      <c r="L20" s="463"/>
      <c r="M20" s="463"/>
      <c r="N20" s="463"/>
      <c r="O20" s="463"/>
      <c r="P20" s="463"/>
      <c r="Q20" s="463"/>
      <c r="R20" s="463"/>
      <c r="S20" s="463"/>
      <c r="T20" s="463"/>
      <c r="U20" s="463"/>
      <c r="V20" s="463"/>
      <c r="W20" s="463"/>
      <c r="X20" s="463"/>
      <c r="Y20" s="464"/>
      <c r="Z20" s="465" t="s">
        <v>97</v>
      </c>
      <c r="AA20" s="466"/>
      <c r="AB20" s="466"/>
      <c r="AC20" s="466"/>
      <c r="AD20" s="466"/>
      <c r="AE20" s="466"/>
      <c r="AF20" s="466"/>
      <c r="AG20" s="466"/>
      <c r="AH20" s="467" t="s">
        <v>180</v>
      </c>
      <c r="AI20" s="467"/>
      <c r="AJ20" s="467"/>
      <c r="AK20" s="467"/>
      <c r="AL20" s="467"/>
      <c r="AM20" s="467"/>
      <c r="AN20" s="461" t="s">
        <v>215</v>
      </c>
      <c r="AO20" s="461"/>
      <c r="AP20" s="461"/>
      <c r="AQ20" s="461"/>
      <c r="AR20" s="461"/>
      <c r="AS20" s="461"/>
      <c r="BG20" s="7"/>
    </row>
    <row r="21" spans="1:59" s="11" customFormat="1" ht="15" customHeight="1">
      <c r="B21" s="472" t="s">
        <v>216</v>
      </c>
      <c r="C21" s="472"/>
      <c r="D21" s="472"/>
      <c r="E21" s="472"/>
      <c r="F21" s="472"/>
      <c r="G21" s="468" t="s">
        <v>217</v>
      </c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468"/>
      <c r="T21" s="468"/>
      <c r="U21" s="468"/>
      <c r="V21" s="468"/>
      <c r="W21" s="468"/>
      <c r="X21" s="468"/>
      <c r="Y21" s="468"/>
      <c r="Z21" s="489" t="s">
        <v>369</v>
      </c>
      <c r="AA21" s="490"/>
      <c r="AB21" s="490"/>
      <c r="AC21" s="490"/>
      <c r="AD21" s="490"/>
      <c r="AE21" s="490"/>
      <c r="AF21" s="490"/>
      <c r="AG21" s="491"/>
      <c r="AH21" s="473">
        <v>51303</v>
      </c>
      <c r="AI21" s="474"/>
      <c r="AJ21" s="474"/>
      <c r="AK21" s="474"/>
      <c r="AL21" s="477" t="s">
        <v>104</v>
      </c>
      <c r="AM21" s="478"/>
      <c r="AN21" s="485">
        <v>67.900000000000006</v>
      </c>
      <c r="AO21" s="486"/>
      <c r="AP21" s="486"/>
      <c r="AQ21" s="486"/>
      <c r="AR21" s="481" t="s">
        <v>218</v>
      </c>
      <c r="AS21" s="482"/>
      <c r="BB21" s="7"/>
    </row>
    <row r="22" spans="1:59" s="11" customFormat="1" ht="15" customHeight="1">
      <c r="B22" s="472"/>
      <c r="C22" s="472"/>
      <c r="D22" s="472"/>
      <c r="E22" s="472"/>
      <c r="F22" s="472"/>
      <c r="G22" s="468"/>
      <c r="H22" s="468"/>
      <c r="I22" s="468"/>
      <c r="J22" s="468"/>
      <c r="K22" s="468"/>
      <c r="L22" s="468"/>
      <c r="M22" s="468"/>
      <c r="N22" s="468"/>
      <c r="O22" s="468"/>
      <c r="P22" s="468"/>
      <c r="Q22" s="468"/>
      <c r="R22" s="468"/>
      <c r="S22" s="468"/>
      <c r="T22" s="468"/>
      <c r="U22" s="468"/>
      <c r="V22" s="468"/>
      <c r="W22" s="468"/>
      <c r="X22" s="468"/>
      <c r="Y22" s="468"/>
      <c r="Z22" s="492"/>
      <c r="AA22" s="493"/>
      <c r="AB22" s="493"/>
      <c r="AC22" s="493"/>
      <c r="AD22" s="493"/>
      <c r="AE22" s="493"/>
      <c r="AF22" s="493"/>
      <c r="AG22" s="494"/>
      <c r="AH22" s="475"/>
      <c r="AI22" s="476"/>
      <c r="AJ22" s="476"/>
      <c r="AK22" s="476"/>
      <c r="AL22" s="479"/>
      <c r="AM22" s="480"/>
      <c r="AN22" s="487"/>
      <c r="AO22" s="488"/>
      <c r="AP22" s="488"/>
      <c r="AQ22" s="488"/>
      <c r="AR22" s="483"/>
      <c r="AS22" s="484"/>
    </row>
    <row r="23" spans="1:59" s="11" customFormat="1" ht="15" customHeight="1">
      <c r="B23" s="496" t="s">
        <v>219</v>
      </c>
      <c r="C23" s="496"/>
      <c r="D23" s="496"/>
      <c r="E23" s="496"/>
      <c r="F23" s="496"/>
      <c r="G23" s="468" t="s">
        <v>220</v>
      </c>
      <c r="H23" s="468"/>
      <c r="I23" s="468"/>
      <c r="J23" s="468"/>
      <c r="K23" s="468"/>
      <c r="L23" s="468"/>
      <c r="M23" s="468"/>
      <c r="N23" s="468"/>
      <c r="O23" s="468"/>
      <c r="P23" s="468"/>
      <c r="Q23" s="468"/>
      <c r="R23" s="468"/>
      <c r="S23" s="468"/>
      <c r="T23" s="468"/>
      <c r="U23" s="468"/>
      <c r="V23" s="468"/>
      <c r="W23" s="468"/>
      <c r="X23" s="468"/>
      <c r="Y23" s="468"/>
      <c r="Z23" s="469" t="s">
        <v>221</v>
      </c>
      <c r="AA23" s="470"/>
      <c r="AB23" s="470"/>
      <c r="AC23" s="470"/>
      <c r="AD23" s="470"/>
      <c r="AE23" s="470"/>
      <c r="AF23" s="470"/>
      <c r="AG23" s="471"/>
      <c r="AH23" s="475">
        <v>4161</v>
      </c>
      <c r="AI23" s="476"/>
      <c r="AJ23" s="476"/>
      <c r="AK23" s="476"/>
      <c r="AL23" s="137"/>
      <c r="AM23" s="138"/>
      <c r="AN23" s="487">
        <v>54.7</v>
      </c>
      <c r="AO23" s="488"/>
      <c r="AP23" s="488"/>
      <c r="AQ23" s="488"/>
      <c r="AR23" s="137"/>
      <c r="AS23" s="138"/>
    </row>
    <row r="24" spans="1:59" s="11" customFormat="1" ht="15" customHeight="1">
      <c r="B24" s="496"/>
      <c r="C24" s="496"/>
      <c r="D24" s="496"/>
      <c r="E24" s="496"/>
      <c r="F24" s="496"/>
      <c r="G24" s="468" t="s">
        <v>222</v>
      </c>
      <c r="H24" s="468"/>
      <c r="I24" s="468"/>
      <c r="J24" s="468"/>
      <c r="K24" s="468"/>
      <c r="L24" s="468"/>
      <c r="M24" s="468"/>
      <c r="N24" s="468"/>
      <c r="O24" s="468"/>
      <c r="P24" s="468"/>
      <c r="Q24" s="468"/>
      <c r="R24" s="468"/>
      <c r="S24" s="468"/>
      <c r="T24" s="468"/>
      <c r="U24" s="468"/>
      <c r="V24" s="468"/>
      <c r="W24" s="468"/>
      <c r="X24" s="468"/>
      <c r="Y24" s="468"/>
      <c r="Z24" s="469"/>
      <c r="AA24" s="470"/>
      <c r="AB24" s="470"/>
      <c r="AC24" s="470"/>
      <c r="AD24" s="470"/>
      <c r="AE24" s="470"/>
      <c r="AF24" s="470"/>
      <c r="AG24" s="471"/>
      <c r="AH24" s="475"/>
      <c r="AI24" s="476"/>
      <c r="AJ24" s="476"/>
      <c r="AK24" s="476"/>
      <c r="AL24" s="137"/>
      <c r="AM24" s="138"/>
      <c r="AN24" s="487"/>
      <c r="AO24" s="488"/>
      <c r="AP24" s="488"/>
      <c r="AQ24" s="488"/>
      <c r="AR24" s="139"/>
      <c r="AS24" s="140"/>
    </row>
    <row r="25" spans="1:59" s="11" customFormat="1" ht="15" customHeight="1">
      <c r="B25" s="495" t="s">
        <v>223</v>
      </c>
      <c r="C25" s="495"/>
      <c r="D25" s="495"/>
      <c r="E25" s="495"/>
      <c r="F25" s="495"/>
      <c r="G25" s="468" t="s">
        <v>224</v>
      </c>
      <c r="H25" s="468"/>
      <c r="I25" s="468"/>
      <c r="J25" s="468"/>
      <c r="K25" s="468"/>
      <c r="L25" s="468"/>
      <c r="M25" s="468"/>
      <c r="N25" s="468"/>
      <c r="O25" s="468"/>
      <c r="P25" s="468"/>
      <c r="Q25" s="468"/>
      <c r="R25" s="468"/>
      <c r="S25" s="468"/>
      <c r="T25" s="468"/>
      <c r="U25" s="468"/>
      <c r="V25" s="468"/>
      <c r="W25" s="468"/>
      <c r="X25" s="468"/>
      <c r="Y25" s="468"/>
      <c r="Z25" s="469" t="s">
        <v>225</v>
      </c>
      <c r="AA25" s="470"/>
      <c r="AB25" s="470"/>
      <c r="AC25" s="470"/>
      <c r="AD25" s="470"/>
      <c r="AE25" s="470"/>
      <c r="AF25" s="470"/>
      <c r="AG25" s="471"/>
      <c r="AH25" s="475">
        <v>6743</v>
      </c>
      <c r="AI25" s="476"/>
      <c r="AJ25" s="476"/>
      <c r="AK25" s="476"/>
      <c r="AL25" s="137"/>
      <c r="AM25" s="138"/>
      <c r="AN25" s="487">
        <v>44.3</v>
      </c>
      <c r="AO25" s="488"/>
      <c r="AP25" s="488"/>
      <c r="AQ25" s="488"/>
      <c r="AR25" s="137"/>
      <c r="AS25" s="138"/>
    </row>
    <row r="26" spans="1:59" s="11" customFormat="1" ht="15" customHeight="1">
      <c r="B26" s="495"/>
      <c r="C26" s="495"/>
      <c r="D26" s="495"/>
      <c r="E26" s="495"/>
      <c r="F26" s="495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9"/>
      <c r="AA26" s="470"/>
      <c r="AB26" s="470"/>
      <c r="AC26" s="470"/>
      <c r="AD26" s="470"/>
      <c r="AE26" s="470"/>
      <c r="AF26" s="470"/>
      <c r="AG26" s="471"/>
      <c r="AH26" s="475"/>
      <c r="AI26" s="476"/>
      <c r="AJ26" s="476"/>
      <c r="AK26" s="476"/>
      <c r="AL26" s="137"/>
      <c r="AM26" s="138"/>
      <c r="AN26" s="487"/>
      <c r="AO26" s="488"/>
      <c r="AP26" s="488"/>
      <c r="AQ26" s="488"/>
      <c r="AR26" s="137"/>
      <c r="AS26" s="138"/>
    </row>
    <row r="27" spans="1:59" s="11" customFormat="1" ht="15" customHeight="1">
      <c r="B27" s="496" t="s">
        <v>226</v>
      </c>
      <c r="C27" s="496"/>
      <c r="D27" s="496"/>
      <c r="E27" s="496"/>
      <c r="F27" s="496"/>
      <c r="G27" s="468" t="s">
        <v>227</v>
      </c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8"/>
      <c r="T27" s="468"/>
      <c r="U27" s="468"/>
      <c r="V27" s="468"/>
      <c r="W27" s="468"/>
      <c r="X27" s="468"/>
      <c r="Y27" s="468"/>
      <c r="Z27" s="469" t="s">
        <v>228</v>
      </c>
      <c r="AA27" s="470"/>
      <c r="AB27" s="470"/>
      <c r="AC27" s="470"/>
      <c r="AD27" s="470"/>
      <c r="AE27" s="470"/>
      <c r="AF27" s="470"/>
      <c r="AG27" s="471"/>
      <c r="AH27" s="475">
        <v>16714</v>
      </c>
      <c r="AI27" s="476"/>
      <c r="AJ27" s="476"/>
      <c r="AK27" s="476"/>
      <c r="AL27" s="137"/>
      <c r="AM27" s="138"/>
      <c r="AN27" s="487">
        <v>22.5</v>
      </c>
      <c r="AO27" s="488"/>
      <c r="AP27" s="488"/>
      <c r="AQ27" s="488"/>
      <c r="AR27" s="139"/>
      <c r="AS27" s="140"/>
    </row>
    <row r="28" spans="1:59" s="11" customFormat="1" ht="15" customHeight="1">
      <c r="B28" s="496"/>
      <c r="C28" s="496"/>
      <c r="D28" s="496"/>
      <c r="E28" s="496"/>
      <c r="F28" s="496"/>
      <c r="G28" s="468" t="s">
        <v>229</v>
      </c>
      <c r="H28" s="468"/>
      <c r="I28" s="468"/>
      <c r="J28" s="468"/>
      <c r="K28" s="468"/>
      <c r="L28" s="468"/>
      <c r="M28" s="468"/>
      <c r="N28" s="468"/>
      <c r="O28" s="468"/>
      <c r="P28" s="468"/>
      <c r="Q28" s="468"/>
      <c r="R28" s="468"/>
      <c r="S28" s="468"/>
      <c r="T28" s="468"/>
      <c r="U28" s="468"/>
      <c r="V28" s="468"/>
      <c r="W28" s="468"/>
      <c r="X28" s="468"/>
      <c r="Y28" s="468"/>
      <c r="Z28" s="469"/>
      <c r="AA28" s="470"/>
      <c r="AB28" s="470"/>
      <c r="AC28" s="470"/>
      <c r="AD28" s="470"/>
      <c r="AE28" s="470"/>
      <c r="AF28" s="470"/>
      <c r="AG28" s="471"/>
      <c r="AH28" s="475"/>
      <c r="AI28" s="476"/>
      <c r="AJ28" s="476"/>
      <c r="AK28" s="476"/>
      <c r="AL28" s="137"/>
      <c r="AM28" s="138"/>
      <c r="AN28" s="487"/>
      <c r="AO28" s="488"/>
      <c r="AP28" s="488"/>
      <c r="AQ28" s="488"/>
      <c r="AR28" s="139"/>
      <c r="AS28" s="140"/>
    </row>
    <row r="29" spans="1:59" s="11" customFormat="1" ht="15" customHeight="1">
      <c r="B29" s="496" t="s">
        <v>230</v>
      </c>
      <c r="C29" s="496"/>
      <c r="D29" s="496"/>
      <c r="E29" s="496"/>
      <c r="F29" s="496"/>
      <c r="G29" s="524" t="s">
        <v>231</v>
      </c>
      <c r="H29" s="524"/>
      <c r="I29" s="524"/>
      <c r="J29" s="524"/>
      <c r="K29" s="524"/>
      <c r="L29" s="524"/>
      <c r="M29" s="524"/>
      <c r="N29" s="524"/>
      <c r="O29" s="524"/>
      <c r="P29" s="524"/>
      <c r="Q29" s="524"/>
      <c r="R29" s="524"/>
      <c r="S29" s="524"/>
      <c r="T29" s="524"/>
      <c r="U29" s="524"/>
      <c r="V29" s="524"/>
      <c r="W29" s="524"/>
      <c r="X29" s="524"/>
      <c r="Y29" s="524"/>
      <c r="Z29" s="469" t="s">
        <v>228</v>
      </c>
      <c r="AA29" s="470"/>
      <c r="AB29" s="470"/>
      <c r="AC29" s="470"/>
      <c r="AD29" s="470"/>
      <c r="AE29" s="470"/>
      <c r="AF29" s="470"/>
      <c r="AG29" s="471"/>
      <c r="AH29" s="475">
        <v>28205</v>
      </c>
      <c r="AI29" s="476"/>
      <c r="AJ29" s="476"/>
      <c r="AK29" s="476"/>
      <c r="AL29" s="137"/>
      <c r="AM29" s="138"/>
      <c r="AN29" s="487">
        <v>114.8</v>
      </c>
      <c r="AO29" s="488"/>
      <c r="AP29" s="488"/>
      <c r="AQ29" s="488"/>
      <c r="AR29" s="137"/>
      <c r="AS29" s="138"/>
    </row>
    <row r="30" spans="1:59" s="11" customFormat="1" ht="15" customHeight="1">
      <c r="B30" s="496"/>
      <c r="C30" s="496"/>
      <c r="D30" s="496"/>
      <c r="E30" s="496"/>
      <c r="F30" s="496"/>
      <c r="G30" s="524"/>
      <c r="H30" s="524"/>
      <c r="I30" s="524"/>
      <c r="J30" s="524"/>
      <c r="K30" s="524"/>
      <c r="L30" s="524"/>
      <c r="M30" s="524"/>
      <c r="N30" s="524"/>
      <c r="O30" s="524"/>
      <c r="P30" s="524"/>
      <c r="Q30" s="524"/>
      <c r="R30" s="524"/>
      <c r="S30" s="524"/>
      <c r="T30" s="524"/>
      <c r="U30" s="524"/>
      <c r="V30" s="524"/>
      <c r="W30" s="524"/>
      <c r="X30" s="524"/>
      <c r="Y30" s="524"/>
      <c r="Z30" s="469"/>
      <c r="AA30" s="470"/>
      <c r="AB30" s="470"/>
      <c r="AC30" s="470"/>
      <c r="AD30" s="470"/>
      <c r="AE30" s="470"/>
      <c r="AF30" s="470"/>
      <c r="AG30" s="471"/>
      <c r="AH30" s="475"/>
      <c r="AI30" s="476"/>
      <c r="AJ30" s="476"/>
      <c r="AK30" s="476"/>
      <c r="AL30" s="137"/>
      <c r="AM30" s="138"/>
      <c r="AN30" s="487"/>
      <c r="AO30" s="488"/>
      <c r="AP30" s="488"/>
      <c r="AQ30" s="488"/>
      <c r="AR30" s="137"/>
      <c r="AS30" s="138"/>
    </row>
    <row r="31" spans="1:59" s="11" customFormat="1" ht="15" customHeight="1">
      <c r="B31" s="496" t="s">
        <v>232</v>
      </c>
      <c r="C31" s="496"/>
      <c r="D31" s="496"/>
      <c r="E31" s="496"/>
      <c r="F31" s="496"/>
      <c r="G31" s="468" t="s">
        <v>233</v>
      </c>
      <c r="H31" s="468"/>
      <c r="I31" s="468"/>
      <c r="J31" s="468"/>
      <c r="K31" s="468"/>
      <c r="L31" s="468"/>
      <c r="M31" s="468"/>
      <c r="N31" s="468"/>
      <c r="O31" s="468"/>
      <c r="P31" s="468"/>
      <c r="Q31" s="468"/>
      <c r="R31" s="468"/>
      <c r="S31" s="468"/>
      <c r="T31" s="468"/>
      <c r="U31" s="468"/>
      <c r="V31" s="468"/>
      <c r="W31" s="468"/>
      <c r="X31" s="468"/>
      <c r="Y31" s="468"/>
      <c r="Z31" s="469" t="s">
        <v>234</v>
      </c>
      <c r="AA31" s="470"/>
      <c r="AB31" s="470"/>
      <c r="AC31" s="470"/>
      <c r="AD31" s="470"/>
      <c r="AE31" s="470"/>
      <c r="AF31" s="470"/>
      <c r="AG31" s="471"/>
      <c r="AH31" s="475">
        <v>7561</v>
      </c>
      <c r="AI31" s="476"/>
      <c r="AJ31" s="476"/>
      <c r="AK31" s="476"/>
      <c r="AL31" s="137"/>
      <c r="AM31" s="138"/>
      <c r="AN31" s="487">
        <v>8.8000000000000007</v>
      </c>
      <c r="AO31" s="488"/>
      <c r="AP31" s="488"/>
      <c r="AQ31" s="488"/>
      <c r="AR31" s="139"/>
      <c r="AS31" s="140"/>
    </row>
    <row r="32" spans="1:59" s="11" customFormat="1" ht="15" customHeight="1">
      <c r="B32" s="496"/>
      <c r="C32" s="496"/>
      <c r="D32" s="496"/>
      <c r="E32" s="496"/>
      <c r="F32" s="496"/>
      <c r="G32" s="468" t="s">
        <v>235</v>
      </c>
      <c r="H32" s="468"/>
      <c r="I32" s="468"/>
      <c r="J32" s="468"/>
      <c r="K32" s="468"/>
      <c r="L32" s="468"/>
      <c r="M32" s="468"/>
      <c r="N32" s="468"/>
      <c r="O32" s="468"/>
      <c r="P32" s="468"/>
      <c r="Q32" s="468"/>
      <c r="R32" s="468"/>
      <c r="S32" s="468"/>
      <c r="T32" s="468"/>
      <c r="U32" s="468"/>
      <c r="V32" s="468"/>
      <c r="W32" s="468"/>
      <c r="X32" s="468"/>
      <c r="Y32" s="468"/>
      <c r="Z32" s="469"/>
      <c r="AA32" s="470"/>
      <c r="AB32" s="470"/>
      <c r="AC32" s="470"/>
      <c r="AD32" s="470"/>
      <c r="AE32" s="470"/>
      <c r="AF32" s="470"/>
      <c r="AG32" s="471"/>
      <c r="AH32" s="475"/>
      <c r="AI32" s="476"/>
      <c r="AJ32" s="476"/>
      <c r="AK32" s="476"/>
      <c r="AL32" s="137"/>
      <c r="AM32" s="138"/>
      <c r="AN32" s="487"/>
      <c r="AO32" s="488"/>
      <c r="AP32" s="488"/>
      <c r="AQ32" s="488"/>
      <c r="AR32" s="139"/>
      <c r="AS32" s="140"/>
    </row>
    <row r="33" spans="1:256" s="11" customFormat="1" ht="15" customHeight="1">
      <c r="B33" s="495" t="s">
        <v>236</v>
      </c>
      <c r="C33" s="495"/>
      <c r="D33" s="495"/>
      <c r="E33" s="495"/>
      <c r="F33" s="495"/>
      <c r="G33" s="468" t="s">
        <v>237</v>
      </c>
      <c r="H33" s="468"/>
      <c r="I33" s="468"/>
      <c r="J33" s="468"/>
      <c r="K33" s="468"/>
      <c r="L33" s="468"/>
      <c r="M33" s="468"/>
      <c r="N33" s="468"/>
      <c r="O33" s="468"/>
      <c r="P33" s="468"/>
      <c r="Q33" s="468"/>
      <c r="R33" s="468"/>
      <c r="S33" s="468"/>
      <c r="T33" s="468"/>
      <c r="U33" s="468"/>
      <c r="V33" s="468"/>
      <c r="W33" s="468"/>
      <c r="X33" s="468"/>
      <c r="Y33" s="468"/>
      <c r="Z33" s="469" t="s">
        <v>238</v>
      </c>
      <c r="AA33" s="470"/>
      <c r="AB33" s="470"/>
      <c r="AC33" s="470"/>
      <c r="AD33" s="470"/>
      <c r="AE33" s="470"/>
      <c r="AF33" s="470"/>
      <c r="AG33" s="471"/>
      <c r="AH33" s="475">
        <v>2530</v>
      </c>
      <c r="AI33" s="476"/>
      <c r="AJ33" s="476"/>
      <c r="AK33" s="476"/>
      <c r="AL33" s="137"/>
      <c r="AM33" s="138"/>
      <c r="AN33" s="487">
        <v>2.2000000000000002</v>
      </c>
      <c r="AO33" s="488"/>
      <c r="AP33" s="488"/>
      <c r="AQ33" s="488"/>
      <c r="AR33" s="139"/>
      <c r="AS33" s="140"/>
    </row>
    <row r="34" spans="1:256" s="11" customFormat="1" ht="15" customHeight="1">
      <c r="B34" s="525"/>
      <c r="C34" s="525"/>
      <c r="D34" s="525"/>
      <c r="E34" s="525"/>
      <c r="F34" s="525"/>
      <c r="G34" s="497" t="s">
        <v>239</v>
      </c>
      <c r="H34" s="497"/>
      <c r="I34" s="497"/>
      <c r="J34" s="497"/>
      <c r="K34" s="497"/>
      <c r="L34" s="497"/>
      <c r="M34" s="497"/>
      <c r="N34" s="497"/>
      <c r="O34" s="497"/>
      <c r="P34" s="497"/>
      <c r="Q34" s="497"/>
      <c r="R34" s="497"/>
      <c r="S34" s="497"/>
      <c r="T34" s="497"/>
      <c r="U34" s="497"/>
      <c r="V34" s="497"/>
      <c r="W34" s="497"/>
      <c r="X34" s="497"/>
      <c r="Y34" s="497"/>
      <c r="Z34" s="537"/>
      <c r="AA34" s="519"/>
      <c r="AB34" s="519"/>
      <c r="AC34" s="519"/>
      <c r="AD34" s="519"/>
      <c r="AE34" s="519"/>
      <c r="AF34" s="519"/>
      <c r="AG34" s="520"/>
      <c r="AH34" s="526"/>
      <c r="AI34" s="527"/>
      <c r="AJ34" s="527"/>
      <c r="AK34" s="527"/>
      <c r="AL34" s="141"/>
      <c r="AM34" s="142"/>
      <c r="AN34" s="528"/>
      <c r="AO34" s="529"/>
      <c r="AP34" s="529"/>
      <c r="AQ34" s="529"/>
      <c r="AR34" s="143"/>
      <c r="AS34" s="144"/>
    </row>
    <row r="35" spans="1:256" s="11" customFormat="1" ht="13.5" customHeight="1">
      <c r="B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 t="s">
        <v>186</v>
      </c>
      <c r="AE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</row>
    <row r="36" spans="1:256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s="11" customFormat="1">
      <c r="A38" s="205" t="s">
        <v>240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</row>
    <row r="39" spans="1:256" s="11" customFormat="1" ht="13.5" customHeight="1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24"/>
      <c r="X39" s="24"/>
      <c r="Y39" s="24"/>
      <c r="Z39" s="24"/>
      <c r="AB39" s="27"/>
      <c r="AC39" s="27"/>
      <c r="AD39" s="27"/>
      <c r="AE39" s="27"/>
      <c r="AF39" s="27"/>
      <c r="AG39" s="27"/>
      <c r="AH39" s="27"/>
      <c r="AI39" s="27"/>
      <c r="AJ39" s="27"/>
      <c r="AK39" s="199" t="s">
        <v>383</v>
      </c>
      <c r="AL39" s="483"/>
      <c r="AM39" s="483"/>
      <c r="AN39" s="483"/>
      <c r="AO39" s="483"/>
      <c r="AP39" s="483"/>
      <c r="AQ39" s="483"/>
      <c r="AR39" s="483"/>
      <c r="AS39" s="483"/>
      <c r="AT39" s="40"/>
    </row>
    <row r="40" spans="1:256" s="11" customFormat="1" ht="15" customHeight="1">
      <c r="B40" s="207" t="s">
        <v>31</v>
      </c>
      <c r="C40" s="207"/>
      <c r="D40" s="207"/>
      <c r="E40" s="207"/>
      <c r="F40" s="207"/>
      <c r="G40" s="207"/>
      <c r="H40" s="207"/>
      <c r="I40" s="207"/>
      <c r="J40" s="207" t="s">
        <v>32</v>
      </c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152" t="s">
        <v>241</v>
      </c>
      <c r="W40" s="153"/>
      <c r="X40" s="153"/>
      <c r="Y40" s="153"/>
      <c r="Z40" s="153"/>
      <c r="AA40" s="153"/>
      <c r="AB40" s="153"/>
      <c r="AC40" s="154"/>
      <c r="AD40" s="152" t="s">
        <v>242</v>
      </c>
      <c r="AE40" s="153"/>
      <c r="AF40" s="153"/>
      <c r="AG40" s="153"/>
      <c r="AH40" s="153"/>
      <c r="AI40" s="153"/>
      <c r="AJ40" s="153"/>
      <c r="AK40" s="154"/>
      <c r="AL40" s="498" t="s">
        <v>243</v>
      </c>
      <c r="AM40" s="445"/>
      <c r="AN40" s="445"/>
      <c r="AO40" s="445"/>
      <c r="AP40" s="445"/>
      <c r="AQ40" s="445"/>
      <c r="AR40" s="445"/>
      <c r="AS40" s="499"/>
    </row>
    <row r="41" spans="1:256" s="11" customFormat="1" ht="15" customHeight="1">
      <c r="B41" s="510" t="s">
        <v>244</v>
      </c>
      <c r="C41" s="511"/>
      <c r="D41" s="511"/>
      <c r="E41" s="511"/>
      <c r="F41" s="511"/>
      <c r="G41" s="511"/>
      <c r="H41" s="511"/>
      <c r="I41" s="512"/>
      <c r="J41" s="513" t="s">
        <v>245</v>
      </c>
      <c r="K41" s="513"/>
      <c r="L41" s="513"/>
      <c r="M41" s="513"/>
      <c r="N41" s="513"/>
      <c r="O41" s="513"/>
      <c r="P41" s="513"/>
      <c r="Q41" s="513"/>
      <c r="R41" s="513"/>
      <c r="S41" s="513"/>
      <c r="T41" s="513"/>
      <c r="U41" s="513"/>
      <c r="V41" s="514">
        <v>13960</v>
      </c>
      <c r="W41" s="515"/>
      <c r="X41" s="515"/>
      <c r="Y41" s="515"/>
      <c r="Z41" s="515"/>
      <c r="AA41" s="515"/>
      <c r="AB41" s="490" t="s">
        <v>246</v>
      </c>
      <c r="AC41" s="491"/>
      <c r="AD41" s="516">
        <v>11</v>
      </c>
      <c r="AE41" s="517"/>
      <c r="AF41" s="517"/>
      <c r="AG41" s="517"/>
      <c r="AH41" s="517"/>
      <c r="AI41" s="517"/>
      <c r="AJ41" s="490" t="s">
        <v>75</v>
      </c>
      <c r="AK41" s="491"/>
      <c r="AL41" s="516">
        <v>30</v>
      </c>
      <c r="AM41" s="516"/>
      <c r="AN41" s="516"/>
      <c r="AO41" s="516"/>
      <c r="AP41" s="516"/>
      <c r="AQ41" s="518" t="s">
        <v>428</v>
      </c>
      <c r="AR41" s="518"/>
      <c r="AS41" s="518"/>
    </row>
    <row r="42" spans="1:256" ht="15" customHeight="1">
      <c r="B42" s="502" t="s">
        <v>247</v>
      </c>
      <c r="C42" s="503"/>
      <c r="D42" s="503"/>
      <c r="E42" s="503"/>
      <c r="F42" s="503"/>
      <c r="G42" s="503"/>
      <c r="H42" s="503"/>
      <c r="I42" s="504"/>
      <c r="J42" s="505" t="s">
        <v>248</v>
      </c>
      <c r="K42" s="505"/>
      <c r="L42" s="505"/>
      <c r="M42" s="505"/>
      <c r="N42" s="505"/>
      <c r="O42" s="505"/>
      <c r="P42" s="505"/>
      <c r="Q42" s="505"/>
      <c r="R42" s="505"/>
      <c r="S42" s="505"/>
      <c r="T42" s="505"/>
      <c r="U42" s="505"/>
      <c r="V42" s="506">
        <v>5141</v>
      </c>
      <c r="W42" s="507"/>
      <c r="X42" s="507"/>
      <c r="Y42" s="507"/>
      <c r="Z42" s="507"/>
      <c r="AA42" s="507"/>
      <c r="AB42" s="145"/>
      <c r="AC42" s="145"/>
      <c r="AD42" s="508">
        <v>6.4</v>
      </c>
      <c r="AE42" s="509"/>
      <c r="AF42" s="509"/>
      <c r="AG42" s="509"/>
      <c r="AH42" s="509"/>
      <c r="AI42" s="509"/>
      <c r="AJ42" s="470"/>
      <c r="AK42" s="471"/>
      <c r="AL42" s="508">
        <v>9.3000000000000007</v>
      </c>
      <c r="AM42" s="508"/>
      <c r="AN42" s="508"/>
      <c r="AO42" s="508"/>
      <c r="AP42" s="508"/>
      <c r="AQ42" s="146"/>
      <c r="AR42" s="500"/>
      <c r="AS42" s="501"/>
    </row>
    <row r="43" spans="1:256" s="11" customFormat="1" ht="15" customHeight="1">
      <c r="B43" s="502" t="s">
        <v>249</v>
      </c>
      <c r="C43" s="503"/>
      <c r="D43" s="503"/>
      <c r="E43" s="503"/>
      <c r="F43" s="503"/>
      <c r="G43" s="503"/>
      <c r="H43" s="503"/>
      <c r="I43" s="504"/>
      <c r="J43" s="505" t="s">
        <v>250</v>
      </c>
      <c r="K43" s="505"/>
      <c r="L43" s="505"/>
      <c r="M43" s="505"/>
      <c r="N43" s="505"/>
      <c r="O43" s="505"/>
      <c r="P43" s="505"/>
      <c r="Q43" s="505"/>
      <c r="R43" s="505"/>
      <c r="S43" s="505"/>
      <c r="T43" s="505"/>
      <c r="U43" s="505"/>
      <c r="V43" s="506">
        <v>6812</v>
      </c>
      <c r="W43" s="507"/>
      <c r="X43" s="507"/>
      <c r="Y43" s="507"/>
      <c r="Z43" s="507"/>
      <c r="AA43" s="507"/>
      <c r="AB43" s="145"/>
      <c r="AC43" s="145"/>
      <c r="AD43" s="508">
        <v>15</v>
      </c>
      <c r="AE43" s="509"/>
      <c r="AF43" s="509"/>
      <c r="AG43" s="509"/>
      <c r="AH43" s="509"/>
      <c r="AI43" s="509"/>
      <c r="AJ43" s="470"/>
      <c r="AK43" s="471"/>
      <c r="AL43" s="508">
        <v>15</v>
      </c>
      <c r="AM43" s="508"/>
      <c r="AN43" s="508"/>
      <c r="AO43" s="508"/>
      <c r="AP43" s="508"/>
      <c r="AQ43" s="146"/>
      <c r="AR43" s="500"/>
      <c r="AS43" s="501"/>
    </row>
    <row r="44" spans="1:256" ht="15" customHeight="1">
      <c r="B44" s="502" t="s">
        <v>251</v>
      </c>
      <c r="C44" s="503"/>
      <c r="D44" s="503"/>
      <c r="E44" s="503"/>
      <c r="F44" s="503"/>
      <c r="G44" s="503"/>
      <c r="H44" s="503"/>
      <c r="I44" s="504"/>
      <c r="J44" s="505" t="s">
        <v>252</v>
      </c>
      <c r="K44" s="505"/>
      <c r="L44" s="505"/>
      <c r="M44" s="505"/>
      <c r="N44" s="505"/>
      <c r="O44" s="505"/>
      <c r="P44" s="505"/>
      <c r="Q44" s="505"/>
      <c r="R44" s="505"/>
      <c r="S44" s="505"/>
      <c r="T44" s="505"/>
      <c r="U44" s="505"/>
      <c r="V44" s="506">
        <v>5659</v>
      </c>
      <c r="W44" s="507"/>
      <c r="X44" s="507"/>
      <c r="Y44" s="507"/>
      <c r="Z44" s="507"/>
      <c r="AA44" s="507"/>
      <c r="AB44" s="145"/>
      <c r="AC44" s="145"/>
      <c r="AD44" s="508">
        <v>9</v>
      </c>
      <c r="AE44" s="509"/>
      <c r="AF44" s="509"/>
      <c r="AG44" s="509"/>
      <c r="AH44" s="509"/>
      <c r="AI44" s="509"/>
      <c r="AJ44" s="470"/>
      <c r="AK44" s="471"/>
      <c r="AL44" s="508">
        <v>13.4</v>
      </c>
      <c r="AM44" s="508"/>
      <c r="AN44" s="508"/>
      <c r="AO44" s="508"/>
      <c r="AP44" s="508"/>
      <c r="AQ44" s="146"/>
      <c r="AR44" s="500"/>
      <c r="AS44" s="501"/>
    </row>
    <row r="45" spans="1:256" ht="15" customHeight="1">
      <c r="B45" s="502" t="s">
        <v>253</v>
      </c>
      <c r="C45" s="503"/>
      <c r="D45" s="503"/>
      <c r="E45" s="503"/>
      <c r="F45" s="503"/>
      <c r="G45" s="503"/>
      <c r="H45" s="503"/>
      <c r="I45" s="504"/>
      <c r="J45" s="505" t="s">
        <v>254</v>
      </c>
      <c r="K45" s="505"/>
      <c r="L45" s="505"/>
      <c r="M45" s="505"/>
      <c r="N45" s="505"/>
      <c r="O45" s="505"/>
      <c r="P45" s="505"/>
      <c r="Q45" s="505"/>
      <c r="R45" s="505"/>
      <c r="S45" s="505"/>
      <c r="T45" s="505"/>
      <c r="U45" s="505"/>
      <c r="V45" s="506">
        <v>35919</v>
      </c>
      <c r="W45" s="507"/>
      <c r="X45" s="507"/>
      <c r="Y45" s="507"/>
      <c r="Z45" s="507"/>
      <c r="AA45" s="507"/>
      <c r="AB45" s="145"/>
      <c r="AC45" s="145"/>
      <c r="AD45" s="508">
        <v>10</v>
      </c>
      <c r="AE45" s="509"/>
      <c r="AF45" s="509"/>
      <c r="AG45" s="509"/>
      <c r="AH45" s="509"/>
      <c r="AI45" s="509"/>
      <c r="AJ45" s="470"/>
      <c r="AK45" s="471"/>
      <c r="AL45" s="508">
        <v>164.9</v>
      </c>
      <c r="AM45" s="508"/>
      <c r="AN45" s="508"/>
      <c r="AO45" s="508"/>
      <c r="AP45" s="508"/>
      <c r="AQ45" s="146"/>
      <c r="AR45" s="500"/>
      <c r="AS45" s="501"/>
    </row>
    <row r="46" spans="1:256" s="6" customFormat="1" ht="15" customHeight="1">
      <c r="B46" s="502" t="s">
        <v>255</v>
      </c>
      <c r="C46" s="503"/>
      <c r="D46" s="503"/>
      <c r="E46" s="503"/>
      <c r="F46" s="503"/>
      <c r="G46" s="503"/>
      <c r="H46" s="503"/>
      <c r="I46" s="504"/>
      <c r="J46" s="505" t="s">
        <v>256</v>
      </c>
      <c r="K46" s="505"/>
      <c r="L46" s="505"/>
      <c r="M46" s="505"/>
      <c r="N46" s="505"/>
      <c r="O46" s="505"/>
      <c r="P46" s="505"/>
      <c r="Q46" s="505"/>
      <c r="R46" s="505"/>
      <c r="S46" s="505"/>
      <c r="T46" s="505"/>
      <c r="U46" s="505"/>
      <c r="V46" s="506">
        <v>48700</v>
      </c>
      <c r="W46" s="507"/>
      <c r="X46" s="507"/>
      <c r="Y46" s="507"/>
      <c r="Z46" s="507"/>
      <c r="AA46" s="507"/>
      <c r="AB46" s="145"/>
      <c r="AC46" s="145"/>
      <c r="AD46" s="508">
        <v>10</v>
      </c>
      <c r="AE46" s="509"/>
      <c r="AF46" s="509"/>
      <c r="AG46" s="509"/>
      <c r="AH46" s="509"/>
      <c r="AI46" s="509"/>
      <c r="AJ46" s="470"/>
      <c r="AK46" s="471"/>
      <c r="AL46" s="508">
        <v>109</v>
      </c>
      <c r="AM46" s="508"/>
      <c r="AN46" s="508"/>
      <c r="AO46" s="508"/>
      <c r="AP46" s="508"/>
      <c r="AQ46" s="146"/>
      <c r="AR46" s="500"/>
      <c r="AS46" s="501"/>
    </row>
    <row r="47" spans="1:256" s="6" customFormat="1" ht="15" customHeight="1">
      <c r="B47" s="502" t="s">
        <v>257</v>
      </c>
      <c r="C47" s="503"/>
      <c r="D47" s="503"/>
      <c r="E47" s="503"/>
      <c r="F47" s="503"/>
      <c r="G47" s="503"/>
      <c r="H47" s="503"/>
      <c r="I47" s="504"/>
      <c r="J47" s="505" t="s">
        <v>258</v>
      </c>
      <c r="K47" s="505"/>
      <c r="L47" s="505"/>
      <c r="M47" s="505"/>
      <c r="N47" s="505"/>
      <c r="O47" s="505"/>
      <c r="P47" s="505"/>
      <c r="Q47" s="505"/>
      <c r="R47" s="505"/>
      <c r="S47" s="505"/>
      <c r="T47" s="505"/>
      <c r="U47" s="505"/>
      <c r="V47" s="506">
        <v>27195</v>
      </c>
      <c r="W47" s="507"/>
      <c r="X47" s="507"/>
      <c r="Y47" s="507"/>
      <c r="Z47" s="507"/>
      <c r="AA47" s="507"/>
      <c r="AB47" s="145"/>
      <c r="AC47" s="145"/>
      <c r="AD47" s="508">
        <v>10</v>
      </c>
      <c r="AE47" s="509"/>
      <c r="AF47" s="509"/>
      <c r="AG47" s="509"/>
      <c r="AH47" s="509"/>
      <c r="AI47" s="509"/>
      <c r="AJ47" s="470"/>
      <c r="AK47" s="471"/>
      <c r="AL47" s="508">
        <v>55</v>
      </c>
      <c r="AM47" s="508"/>
      <c r="AN47" s="508"/>
      <c r="AO47" s="508"/>
      <c r="AP47" s="508"/>
      <c r="AQ47" s="146"/>
      <c r="AR47" s="500"/>
      <c r="AS47" s="501"/>
    </row>
    <row r="48" spans="1:256" s="6" customFormat="1" ht="15" customHeight="1">
      <c r="B48" s="502" t="s">
        <v>259</v>
      </c>
      <c r="C48" s="503"/>
      <c r="D48" s="503"/>
      <c r="E48" s="503"/>
      <c r="F48" s="503"/>
      <c r="G48" s="503"/>
      <c r="H48" s="503"/>
      <c r="I48" s="504"/>
      <c r="J48" s="505" t="s">
        <v>260</v>
      </c>
      <c r="K48" s="505"/>
      <c r="L48" s="505"/>
      <c r="M48" s="505"/>
      <c r="N48" s="505"/>
      <c r="O48" s="505"/>
      <c r="P48" s="505"/>
      <c r="Q48" s="505"/>
      <c r="R48" s="505"/>
      <c r="S48" s="505"/>
      <c r="T48" s="505"/>
      <c r="U48" s="505"/>
      <c r="V48" s="506">
        <v>11533</v>
      </c>
      <c r="W48" s="507"/>
      <c r="X48" s="507"/>
      <c r="Y48" s="507"/>
      <c r="Z48" s="507"/>
      <c r="AA48" s="507"/>
      <c r="AB48" s="145"/>
      <c r="AC48" s="145"/>
      <c r="AD48" s="508">
        <v>5.0999999999999996</v>
      </c>
      <c r="AE48" s="509"/>
      <c r="AF48" s="509"/>
      <c r="AG48" s="509"/>
      <c r="AH48" s="509"/>
      <c r="AI48" s="509"/>
      <c r="AJ48" s="470"/>
      <c r="AK48" s="471"/>
      <c r="AL48" s="508">
        <v>8</v>
      </c>
      <c r="AM48" s="508"/>
      <c r="AN48" s="508"/>
      <c r="AO48" s="508"/>
      <c r="AP48" s="508"/>
      <c r="AQ48" s="146"/>
      <c r="AR48" s="500"/>
      <c r="AS48" s="501"/>
    </row>
    <row r="49" spans="1:256" s="6" customFormat="1" ht="15" customHeight="1">
      <c r="B49" s="502" t="s">
        <v>261</v>
      </c>
      <c r="C49" s="503"/>
      <c r="D49" s="503"/>
      <c r="E49" s="503"/>
      <c r="F49" s="503"/>
      <c r="G49" s="503"/>
      <c r="H49" s="503"/>
      <c r="I49" s="504"/>
      <c r="J49" s="505" t="s">
        <v>262</v>
      </c>
      <c r="K49" s="505"/>
      <c r="L49" s="505"/>
      <c r="M49" s="505"/>
      <c r="N49" s="505"/>
      <c r="O49" s="505"/>
      <c r="P49" s="505"/>
      <c r="Q49" s="505"/>
      <c r="R49" s="505"/>
      <c r="S49" s="505"/>
      <c r="T49" s="505"/>
      <c r="U49" s="505"/>
      <c r="V49" s="506">
        <v>15296</v>
      </c>
      <c r="W49" s="507"/>
      <c r="X49" s="507"/>
      <c r="Y49" s="507"/>
      <c r="Z49" s="507"/>
      <c r="AA49" s="507"/>
      <c r="AB49" s="145"/>
      <c r="AC49" s="145"/>
      <c r="AD49" s="508">
        <v>6.1</v>
      </c>
      <c r="AE49" s="509"/>
      <c r="AF49" s="509"/>
      <c r="AG49" s="509"/>
      <c r="AH49" s="509"/>
      <c r="AI49" s="509"/>
      <c r="AJ49" s="470"/>
      <c r="AK49" s="471"/>
      <c r="AL49" s="508">
        <v>20.6</v>
      </c>
      <c r="AM49" s="508"/>
      <c r="AN49" s="508"/>
      <c r="AO49" s="508"/>
      <c r="AP49" s="508"/>
      <c r="AQ49" s="146"/>
      <c r="AR49" s="500"/>
      <c r="AS49" s="501"/>
    </row>
    <row r="50" spans="1:256" s="6" customFormat="1" ht="15" customHeight="1">
      <c r="B50" s="530" t="s">
        <v>263</v>
      </c>
      <c r="C50" s="531"/>
      <c r="D50" s="531"/>
      <c r="E50" s="531"/>
      <c r="F50" s="531"/>
      <c r="G50" s="531"/>
      <c r="H50" s="531"/>
      <c r="I50" s="532"/>
      <c r="J50" s="533" t="s">
        <v>264</v>
      </c>
      <c r="K50" s="533"/>
      <c r="L50" s="533"/>
      <c r="M50" s="533"/>
      <c r="N50" s="533"/>
      <c r="O50" s="533"/>
      <c r="P50" s="533"/>
      <c r="Q50" s="533"/>
      <c r="R50" s="533"/>
      <c r="S50" s="533"/>
      <c r="T50" s="533"/>
      <c r="U50" s="533"/>
      <c r="V50" s="534">
        <v>12763</v>
      </c>
      <c r="W50" s="535"/>
      <c r="X50" s="535"/>
      <c r="Y50" s="535"/>
      <c r="Z50" s="535"/>
      <c r="AA50" s="535"/>
      <c r="AB50" s="147"/>
      <c r="AC50" s="147"/>
      <c r="AD50" s="521">
        <v>11.5</v>
      </c>
      <c r="AE50" s="536"/>
      <c r="AF50" s="536"/>
      <c r="AG50" s="536"/>
      <c r="AH50" s="536"/>
      <c r="AI50" s="536"/>
      <c r="AJ50" s="519"/>
      <c r="AK50" s="520"/>
      <c r="AL50" s="521">
        <v>29</v>
      </c>
      <c r="AM50" s="521"/>
      <c r="AN50" s="521"/>
      <c r="AO50" s="521"/>
      <c r="AP50" s="521"/>
      <c r="AQ50" s="148"/>
      <c r="AR50" s="522"/>
      <c r="AS50" s="523"/>
    </row>
    <row r="51" spans="1:256" ht="13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199" t="s">
        <v>203</v>
      </c>
      <c r="AK51" s="199"/>
      <c r="AL51" s="199"/>
      <c r="AM51" s="199"/>
      <c r="AN51" s="199"/>
      <c r="AO51" s="199"/>
      <c r="AP51" s="199"/>
      <c r="AQ51" s="199"/>
      <c r="AR51" s="199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</sheetData>
  <mergeCells count="203">
    <mergeCell ref="AH27:AK28"/>
    <mergeCell ref="AN27:AQ28"/>
    <mergeCell ref="AH23:AK24"/>
    <mergeCell ref="AN23:AQ24"/>
    <mergeCell ref="Z31:AG32"/>
    <mergeCell ref="Z33:AG34"/>
    <mergeCell ref="Z29:AG30"/>
    <mergeCell ref="Z25:AG26"/>
    <mergeCell ref="AL47:AP47"/>
    <mergeCell ref="AL43:AP43"/>
    <mergeCell ref="AL45:AP45"/>
    <mergeCell ref="B48:I48"/>
    <mergeCell ref="J48:U48"/>
    <mergeCell ref="G29:Y30"/>
    <mergeCell ref="AJ51:AR51"/>
    <mergeCell ref="B31:F32"/>
    <mergeCell ref="B33:F34"/>
    <mergeCell ref="B29:F30"/>
    <mergeCell ref="AH31:AK32"/>
    <mergeCell ref="AN31:AQ32"/>
    <mergeCell ref="AH33:AK34"/>
    <mergeCell ref="AN33:AQ34"/>
    <mergeCell ref="AH29:AK30"/>
    <mergeCell ref="AN29:AQ30"/>
    <mergeCell ref="B49:I49"/>
    <mergeCell ref="J49:U49"/>
    <mergeCell ref="V49:AA49"/>
    <mergeCell ref="AD49:AI49"/>
    <mergeCell ref="AJ49:AK49"/>
    <mergeCell ref="AL49:AP49"/>
    <mergeCell ref="AR49:AS49"/>
    <mergeCell ref="B50:I50"/>
    <mergeCell ref="J50:U50"/>
    <mergeCell ref="V50:AA50"/>
    <mergeCell ref="AD50:AI50"/>
    <mergeCell ref="AJ50:AK50"/>
    <mergeCell ref="AL50:AP50"/>
    <mergeCell ref="AR50:AS50"/>
    <mergeCell ref="V48:AA48"/>
    <mergeCell ref="AD48:AI48"/>
    <mergeCell ref="AJ48:AK48"/>
    <mergeCell ref="AL48:AP48"/>
    <mergeCell ref="AR48:AS48"/>
    <mergeCell ref="AR45:AS45"/>
    <mergeCell ref="B46:I46"/>
    <mergeCell ref="J46:U46"/>
    <mergeCell ref="V46:AA46"/>
    <mergeCell ref="AD46:AI46"/>
    <mergeCell ref="AJ46:AK46"/>
    <mergeCell ref="AL46:AP46"/>
    <mergeCell ref="AR46:AS46"/>
    <mergeCell ref="B47:I47"/>
    <mergeCell ref="J47:U47"/>
    <mergeCell ref="V47:AA47"/>
    <mergeCell ref="AD47:AI47"/>
    <mergeCell ref="AJ47:AK47"/>
    <mergeCell ref="AR47:AS47"/>
    <mergeCell ref="J43:U43"/>
    <mergeCell ref="V43:AA43"/>
    <mergeCell ref="AD43:AI43"/>
    <mergeCell ref="AJ43:AK43"/>
    <mergeCell ref="B45:I45"/>
    <mergeCell ref="J45:U45"/>
    <mergeCell ref="V45:AA45"/>
    <mergeCell ref="AD45:AI45"/>
    <mergeCell ref="AJ45:AK45"/>
    <mergeCell ref="AR43:AS43"/>
    <mergeCell ref="B44:I44"/>
    <mergeCell ref="J44:U44"/>
    <mergeCell ref="V44:AA44"/>
    <mergeCell ref="AD44:AI44"/>
    <mergeCell ref="AJ44:AK44"/>
    <mergeCell ref="AL44:AP44"/>
    <mergeCell ref="AR44:AS44"/>
    <mergeCell ref="B41:I41"/>
    <mergeCell ref="J41:U41"/>
    <mergeCell ref="V41:AA41"/>
    <mergeCell ref="AB41:AC41"/>
    <mergeCell ref="AD41:AI41"/>
    <mergeCell ref="AJ41:AK41"/>
    <mergeCell ref="AL41:AP41"/>
    <mergeCell ref="AQ41:AS41"/>
    <mergeCell ref="B42:I42"/>
    <mergeCell ref="J42:U42"/>
    <mergeCell ref="V42:AA42"/>
    <mergeCell ref="AD42:AI42"/>
    <mergeCell ref="AJ42:AK42"/>
    <mergeCell ref="AL42:AP42"/>
    <mergeCell ref="AR42:AS42"/>
    <mergeCell ref="B43:I43"/>
    <mergeCell ref="G31:Y31"/>
    <mergeCell ref="G32:Y32"/>
    <mergeCell ref="G33:Y33"/>
    <mergeCell ref="G34:Y34"/>
    <mergeCell ref="A38:AS38"/>
    <mergeCell ref="AK39:AS39"/>
    <mergeCell ref="B40:I40"/>
    <mergeCell ref="J40:U40"/>
    <mergeCell ref="V40:AC40"/>
    <mergeCell ref="AD40:AK40"/>
    <mergeCell ref="AL40:AS40"/>
    <mergeCell ref="B20:F20"/>
    <mergeCell ref="G20:Y20"/>
    <mergeCell ref="Z20:AG20"/>
    <mergeCell ref="AH20:AM20"/>
    <mergeCell ref="AN20:AS20"/>
    <mergeCell ref="G23:Y23"/>
    <mergeCell ref="G24:Y24"/>
    <mergeCell ref="G27:Y27"/>
    <mergeCell ref="G28:Y28"/>
    <mergeCell ref="Z23:AG24"/>
    <mergeCell ref="B21:F22"/>
    <mergeCell ref="AH21:AK22"/>
    <mergeCell ref="AL21:AM22"/>
    <mergeCell ref="AR21:AS22"/>
    <mergeCell ref="AN21:AQ22"/>
    <mergeCell ref="Z21:AG22"/>
    <mergeCell ref="G21:Y22"/>
    <mergeCell ref="G25:Y26"/>
    <mergeCell ref="Z27:AG28"/>
    <mergeCell ref="B25:F26"/>
    <mergeCell ref="B27:F28"/>
    <mergeCell ref="B23:F24"/>
    <mergeCell ref="AH25:AK26"/>
    <mergeCell ref="AN25:AQ26"/>
    <mergeCell ref="C14:H14"/>
    <mergeCell ref="J14:O14"/>
    <mergeCell ref="P14:U14"/>
    <mergeCell ref="V14:AA14"/>
    <mergeCell ref="AB14:AG14"/>
    <mergeCell ref="AH14:AM14"/>
    <mergeCell ref="AN14:AS14"/>
    <mergeCell ref="A18:T18"/>
    <mergeCell ref="AH19:AS19"/>
    <mergeCell ref="C12:H12"/>
    <mergeCell ref="J12:O12"/>
    <mergeCell ref="P12:U12"/>
    <mergeCell ref="V12:AA12"/>
    <mergeCell ref="AB12:AG12"/>
    <mergeCell ref="AH12:AM12"/>
    <mergeCell ref="AN12:AS12"/>
    <mergeCell ref="C13:H13"/>
    <mergeCell ref="J13:O13"/>
    <mergeCell ref="P13:U13"/>
    <mergeCell ref="V13:AA13"/>
    <mergeCell ref="AB13:AG13"/>
    <mergeCell ref="AH13:AM13"/>
    <mergeCell ref="AN13:AS13"/>
    <mergeCell ref="B10:I10"/>
    <mergeCell ref="J10:O10"/>
    <mergeCell ref="P10:U10"/>
    <mergeCell ref="V10:AA10"/>
    <mergeCell ref="AB10:AG10"/>
    <mergeCell ref="AH10:AM10"/>
    <mergeCell ref="AN10:AS10"/>
    <mergeCell ref="B11:I11"/>
    <mergeCell ref="J11:O11"/>
    <mergeCell ref="P11:U11"/>
    <mergeCell ref="V11:AA11"/>
    <mergeCell ref="AB11:AG11"/>
    <mergeCell ref="AH11:AM11"/>
    <mergeCell ref="AN11:AS11"/>
    <mergeCell ref="B8:I8"/>
    <mergeCell ref="J8:O8"/>
    <mergeCell ref="P8:U8"/>
    <mergeCell ref="V8:AA8"/>
    <mergeCell ref="AB8:AG8"/>
    <mergeCell ref="AH8:AM8"/>
    <mergeCell ref="AN8:AS8"/>
    <mergeCell ref="B9:I9"/>
    <mergeCell ref="J9:O9"/>
    <mergeCell ref="P9:U9"/>
    <mergeCell ref="V9:AA9"/>
    <mergeCell ref="AB9:AG9"/>
    <mergeCell ref="AH9:AM9"/>
    <mergeCell ref="AN9:AS9"/>
    <mergeCell ref="B6:I6"/>
    <mergeCell ref="J6:O6"/>
    <mergeCell ref="P6:U6"/>
    <mergeCell ref="V6:AA6"/>
    <mergeCell ref="AB6:AG6"/>
    <mergeCell ref="AH6:AM6"/>
    <mergeCell ref="AN6:AS6"/>
    <mergeCell ref="B7:I7"/>
    <mergeCell ref="J7:O7"/>
    <mergeCell ref="P7:U7"/>
    <mergeCell ref="V7:AA7"/>
    <mergeCell ref="AB7:AG7"/>
    <mergeCell ref="AH7:AM7"/>
    <mergeCell ref="AN7:AS7"/>
    <mergeCell ref="A2:L2"/>
    <mergeCell ref="AL3:AS3"/>
    <mergeCell ref="B4:I4"/>
    <mergeCell ref="J4:U4"/>
    <mergeCell ref="V4:AG4"/>
    <mergeCell ref="AH4:AS4"/>
    <mergeCell ref="B5:I5"/>
    <mergeCell ref="J5:O5"/>
    <mergeCell ref="P5:U5"/>
    <mergeCell ref="V5:AA5"/>
    <mergeCell ref="AB5:AG5"/>
    <mergeCell ref="AH5:AM5"/>
    <mergeCell ref="AN5:AS5"/>
  </mergeCells>
  <phoneticPr fontId="36"/>
  <pageMargins left="0.75138888888888899" right="0.75138888888888899" top="0.78680555555555598" bottom="0.78680555555555598" header="0.51041666666666696" footer="0"/>
  <pageSetup paperSize="9" scale="98" firstPageNumber="32" pageOrder="overThenDown" orientation="portrait" useFirstPageNumber="1" r:id="rId1"/>
  <headerFooter scaleWithDoc="0"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BP51"/>
  <sheetViews>
    <sheetView view="pageBreakPreview" zoomScaleNormal="100" zoomScaleSheetLayoutView="100" workbookViewId="0"/>
  </sheetViews>
  <sheetFormatPr defaultColWidth="1.875" defaultRowHeight="13.5"/>
  <cols>
    <col min="1" max="1" width="1.875" style="5" customWidth="1"/>
    <col min="2" max="16384" width="1.875" style="5"/>
  </cols>
  <sheetData>
    <row r="2" spans="1:53" s="11" customFormat="1">
      <c r="A2" s="205" t="s">
        <v>265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</row>
    <row r="3" spans="1:53" s="11" customFormat="1" ht="13.5" customHeigh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24"/>
      <c r="X3" s="24"/>
      <c r="Y3" s="24"/>
      <c r="Z3" s="24"/>
      <c r="AB3" s="27"/>
      <c r="AC3" s="27"/>
      <c r="AD3" s="27"/>
      <c r="AE3" s="27"/>
      <c r="AF3" s="27"/>
      <c r="AG3" s="27"/>
      <c r="AH3" s="27"/>
      <c r="AI3" s="27"/>
      <c r="AJ3" s="27"/>
      <c r="AK3" s="199" t="s">
        <v>385</v>
      </c>
      <c r="AL3" s="483"/>
      <c r="AM3" s="483"/>
      <c r="AN3" s="483"/>
      <c r="AO3" s="483"/>
      <c r="AP3" s="483"/>
      <c r="AQ3" s="483"/>
      <c r="AR3" s="483"/>
      <c r="AS3" s="483"/>
      <c r="AT3" s="40"/>
    </row>
    <row r="4" spans="1:53" s="11" customFormat="1" ht="15" customHeight="1">
      <c r="B4" s="207" t="s">
        <v>31</v>
      </c>
      <c r="C4" s="207"/>
      <c r="D4" s="207"/>
      <c r="E4" s="207"/>
      <c r="F4" s="207"/>
      <c r="G4" s="207"/>
      <c r="H4" s="207"/>
      <c r="I4" s="207"/>
      <c r="J4" s="207" t="s">
        <v>32</v>
      </c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152" t="s">
        <v>241</v>
      </c>
      <c r="W4" s="153"/>
      <c r="X4" s="153"/>
      <c r="Y4" s="153"/>
      <c r="Z4" s="153"/>
      <c r="AA4" s="153"/>
      <c r="AB4" s="153"/>
      <c r="AC4" s="154"/>
      <c r="AD4" s="152" t="s">
        <v>242</v>
      </c>
      <c r="AE4" s="153"/>
      <c r="AF4" s="153"/>
      <c r="AG4" s="153"/>
      <c r="AH4" s="153"/>
      <c r="AI4" s="153"/>
      <c r="AJ4" s="153"/>
      <c r="AK4" s="154"/>
      <c r="AL4" s="498" t="s">
        <v>243</v>
      </c>
      <c r="AM4" s="445"/>
      <c r="AN4" s="445"/>
      <c r="AO4" s="445"/>
      <c r="AP4" s="445"/>
      <c r="AQ4" s="445"/>
      <c r="AR4" s="445"/>
      <c r="AS4" s="499"/>
    </row>
    <row r="5" spans="1:53" s="6" customFormat="1" ht="15" customHeight="1">
      <c r="B5" s="538" t="s">
        <v>266</v>
      </c>
      <c r="C5" s="503"/>
      <c r="D5" s="503"/>
      <c r="E5" s="503"/>
      <c r="F5" s="503"/>
      <c r="G5" s="503"/>
      <c r="H5" s="503"/>
      <c r="I5" s="504"/>
      <c r="J5" s="505" t="s">
        <v>267</v>
      </c>
      <c r="K5" s="505"/>
      <c r="L5" s="505"/>
      <c r="M5" s="505"/>
      <c r="N5" s="505"/>
      <c r="O5" s="505"/>
      <c r="P5" s="505"/>
      <c r="Q5" s="505"/>
      <c r="R5" s="505"/>
      <c r="S5" s="505"/>
      <c r="T5" s="505"/>
      <c r="U5" s="505"/>
      <c r="V5" s="539">
        <v>16530</v>
      </c>
      <c r="W5" s="540"/>
      <c r="X5" s="540"/>
      <c r="Y5" s="540"/>
      <c r="Z5" s="540"/>
      <c r="AA5" s="540"/>
      <c r="AB5" s="541" t="s">
        <v>246</v>
      </c>
      <c r="AC5" s="542"/>
      <c r="AD5" s="543">
        <v>11.1</v>
      </c>
      <c r="AE5" s="544"/>
      <c r="AF5" s="544"/>
      <c r="AG5" s="544"/>
      <c r="AH5" s="544"/>
      <c r="AI5" s="544"/>
      <c r="AJ5" s="541" t="s">
        <v>75</v>
      </c>
      <c r="AK5" s="542"/>
      <c r="AL5" s="543">
        <v>75</v>
      </c>
      <c r="AM5" s="543"/>
      <c r="AN5" s="543"/>
      <c r="AO5" s="543"/>
      <c r="AP5" s="543"/>
      <c r="AQ5" s="501" t="s">
        <v>428</v>
      </c>
      <c r="AR5" s="501"/>
      <c r="AS5" s="501"/>
    </row>
    <row r="6" spans="1:53" s="6" customFormat="1" ht="15" customHeight="1">
      <c r="B6" s="538" t="s">
        <v>268</v>
      </c>
      <c r="C6" s="503"/>
      <c r="D6" s="503"/>
      <c r="E6" s="503"/>
      <c r="F6" s="503"/>
      <c r="G6" s="503"/>
      <c r="H6" s="503"/>
      <c r="I6" s="504"/>
      <c r="J6" s="505" t="s">
        <v>269</v>
      </c>
      <c r="K6" s="505"/>
      <c r="L6" s="505"/>
      <c r="M6" s="505"/>
      <c r="N6" s="505"/>
      <c r="O6" s="505"/>
      <c r="P6" s="505"/>
      <c r="Q6" s="505"/>
      <c r="R6" s="505"/>
      <c r="S6" s="505"/>
      <c r="T6" s="505"/>
      <c r="U6" s="505"/>
      <c r="V6" s="539">
        <v>6460</v>
      </c>
      <c r="W6" s="540"/>
      <c r="X6" s="540"/>
      <c r="Y6" s="540"/>
      <c r="Z6" s="540"/>
      <c r="AA6" s="540"/>
      <c r="AB6" s="99"/>
      <c r="AC6" s="99"/>
      <c r="AD6" s="543">
        <v>13.9</v>
      </c>
      <c r="AE6" s="544"/>
      <c r="AF6" s="544"/>
      <c r="AG6" s="544"/>
      <c r="AH6" s="544"/>
      <c r="AI6" s="544"/>
      <c r="AJ6" s="99"/>
      <c r="AK6" s="99"/>
      <c r="AL6" s="545">
        <v>17.5</v>
      </c>
      <c r="AM6" s="545"/>
      <c r="AN6" s="545"/>
      <c r="AO6" s="545"/>
      <c r="AP6" s="545"/>
      <c r="AQ6" s="99"/>
      <c r="AR6" s="500"/>
      <c r="AS6" s="501"/>
      <c r="BA6" s="99"/>
    </row>
    <row r="7" spans="1:53" s="6" customFormat="1" ht="15" customHeight="1">
      <c r="B7" s="496" t="s">
        <v>270</v>
      </c>
      <c r="C7" s="546"/>
      <c r="D7" s="546"/>
      <c r="E7" s="546"/>
      <c r="F7" s="546"/>
      <c r="G7" s="546"/>
      <c r="H7" s="546"/>
      <c r="I7" s="547"/>
      <c r="J7" s="505" t="s">
        <v>271</v>
      </c>
      <c r="K7" s="505"/>
      <c r="L7" s="505"/>
      <c r="M7" s="505"/>
      <c r="N7" s="505"/>
      <c r="O7" s="505"/>
      <c r="P7" s="505"/>
      <c r="Q7" s="505"/>
      <c r="R7" s="505"/>
      <c r="S7" s="505"/>
      <c r="T7" s="505"/>
      <c r="U7" s="505"/>
      <c r="V7" s="539">
        <v>8082</v>
      </c>
      <c r="W7" s="540"/>
      <c r="X7" s="540"/>
      <c r="Y7" s="540"/>
      <c r="Z7" s="540"/>
      <c r="AA7" s="540"/>
      <c r="AB7" s="27"/>
      <c r="AC7" s="27"/>
      <c r="AD7" s="543">
        <v>6.1</v>
      </c>
      <c r="AE7" s="544"/>
      <c r="AF7" s="544"/>
      <c r="AG7" s="544"/>
      <c r="AH7" s="544"/>
      <c r="AI7" s="544"/>
      <c r="AJ7" s="500"/>
      <c r="AK7" s="501"/>
      <c r="AL7" s="545">
        <v>12.6</v>
      </c>
      <c r="AM7" s="545"/>
      <c r="AN7" s="545"/>
      <c r="AO7" s="545"/>
      <c r="AP7" s="545"/>
      <c r="AQ7" s="146"/>
      <c r="AR7" s="500"/>
      <c r="AS7" s="501"/>
    </row>
    <row r="8" spans="1:53" s="11" customFormat="1" ht="15" customHeight="1">
      <c r="B8" s="538" t="s">
        <v>272</v>
      </c>
      <c r="C8" s="503"/>
      <c r="D8" s="503"/>
      <c r="E8" s="503"/>
      <c r="F8" s="503"/>
      <c r="G8" s="503"/>
      <c r="H8" s="503"/>
      <c r="I8" s="504"/>
      <c r="J8" s="505" t="s">
        <v>273</v>
      </c>
      <c r="K8" s="505"/>
      <c r="L8" s="505"/>
      <c r="M8" s="505"/>
      <c r="N8" s="505"/>
      <c r="O8" s="505"/>
      <c r="P8" s="505"/>
      <c r="Q8" s="505"/>
      <c r="R8" s="505"/>
      <c r="S8" s="505"/>
      <c r="T8" s="505"/>
      <c r="U8" s="505"/>
      <c r="V8" s="539">
        <v>3814</v>
      </c>
      <c r="W8" s="540"/>
      <c r="X8" s="540"/>
      <c r="Y8" s="540"/>
      <c r="Z8" s="540"/>
      <c r="AA8" s="540"/>
      <c r="AB8" s="27"/>
      <c r="AC8" s="27"/>
      <c r="AD8" s="543">
        <v>9.8000000000000007</v>
      </c>
      <c r="AE8" s="544"/>
      <c r="AF8" s="544"/>
      <c r="AG8" s="544"/>
      <c r="AH8" s="544"/>
      <c r="AI8" s="544"/>
      <c r="AJ8" s="500"/>
      <c r="AK8" s="501"/>
      <c r="AL8" s="545">
        <v>4</v>
      </c>
      <c r="AM8" s="545"/>
      <c r="AN8" s="545"/>
      <c r="AO8" s="545"/>
      <c r="AP8" s="545"/>
      <c r="AQ8" s="146"/>
      <c r="AR8" s="500"/>
      <c r="AS8" s="501"/>
    </row>
    <row r="9" spans="1:53" s="11" customFormat="1" ht="15" customHeight="1">
      <c r="B9" s="538" t="s">
        <v>274</v>
      </c>
      <c r="C9" s="503"/>
      <c r="D9" s="503"/>
      <c r="E9" s="503"/>
      <c r="F9" s="503"/>
      <c r="G9" s="503"/>
      <c r="H9" s="503"/>
      <c r="I9" s="504"/>
      <c r="J9" s="505" t="s">
        <v>275</v>
      </c>
      <c r="K9" s="505"/>
      <c r="L9" s="505"/>
      <c r="M9" s="505"/>
      <c r="N9" s="505"/>
      <c r="O9" s="505"/>
      <c r="P9" s="505"/>
      <c r="Q9" s="505"/>
      <c r="R9" s="505"/>
      <c r="S9" s="505"/>
      <c r="T9" s="505"/>
      <c r="U9" s="505"/>
      <c r="V9" s="539">
        <v>8710</v>
      </c>
      <c r="W9" s="540"/>
      <c r="X9" s="540"/>
      <c r="Y9" s="540"/>
      <c r="Z9" s="540"/>
      <c r="AA9" s="540"/>
      <c r="AB9" s="27"/>
      <c r="AC9" s="27"/>
      <c r="AD9" s="543">
        <v>12.5</v>
      </c>
      <c r="AE9" s="544"/>
      <c r="AF9" s="544"/>
      <c r="AG9" s="544"/>
      <c r="AH9" s="544"/>
      <c r="AI9" s="544"/>
      <c r="AJ9" s="500"/>
      <c r="AK9" s="501"/>
      <c r="AL9" s="545">
        <v>50</v>
      </c>
      <c r="AM9" s="545"/>
      <c r="AN9" s="545"/>
      <c r="AO9" s="545"/>
      <c r="AP9" s="545"/>
      <c r="AQ9" s="146"/>
      <c r="AR9" s="500"/>
      <c r="AS9" s="501"/>
    </row>
    <row r="10" spans="1:53" s="11" customFormat="1" ht="15" customHeight="1">
      <c r="B10" s="538" t="s">
        <v>276</v>
      </c>
      <c r="C10" s="503"/>
      <c r="D10" s="503"/>
      <c r="E10" s="503"/>
      <c r="F10" s="503"/>
      <c r="G10" s="503"/>
      <c r="H10" s="503"/>
      <c r="I10" s="504"/>
      <c r="J10" s="505" t="s">
        <v>277</v>
      </c>
      <c r="K10" s="505"/>
      <c r="L10" s="505"/>
      <c r="M10" s="505"/>
      <c r="N10" s="505"/>
      <c r="O10" s="505"/>
      <c r="P10" s="505"/>
      <c r="Q10" s="505"/>
      <c r="R10" s="505"/>
      <c r="S10" s="505"/>
      <c r="T10" s="505"/>
      <c r="U10" s="505"/>
      <c r="V10" s="539">
        <v>23835</v>
      </c>
      <c r="W10" s="540"/>
      <c r="X10" s="540"/>
      <c r="Y10" s="540"/>
      <c r="Z10" s="540"/>
      <c r="AA10" s="540"/>
      <c r="AB10" s="27"/>
      <c r="AC10" s="27"/>
      <c r="AD10" s="543">
        <v>9.3000000000000007</v>
      </c>
      <c r="AE10" s="544"/>
      <c r="AF10" s="544"/>
      <c r="AG10" s="544"/>
      <c r="AH10" s="544"/>
      <c r="AI10" s="544"/>
      <c r="AJ10" s="500"/>
      <c r="AK10" s="501"/>
      <c r="AL10" s="545">
        <v>88</v>
      </c>
      <c r="AM10" s="545"/>
      <c r="AN10" s="545"/>
      <c r="AO10" s="545"/>
      <c r="AP10" s="545"/>
      <c r="AQ10" s="146"/>
      <c r="AR10" s="500"/>
      <c r="AS10" s="501"/>
    </row>
    <row r="11" spans="1:53" s="11" customFormat="1" ht="15" customHeight="1">
      <c r="B11" s="538" t="s">
        <v>278</v>
      </c>
      <c r="C11" s="503"/>
      <c r="D11" s="503"/>
      <c r="E11" s="503"/>
      <c r="F11" s="503"/>
      <c r="G11" s="503"/>
      <c r="H11" s="503"/>
      <c r="I11" s="504"/>
      <c r="J11" s="505" t="s">
        <v>279</v>
      </c>
      <c r="K11" s="505"/>
      <c r="L11" s="505"/>
      <c r="M11" s="505"/>
      <c r="N11" s="505"/>
      <c r="O11" s="505"/>
      <c r="P11" s="505"/>
      <c r="Q11" s="505"/>
      <c r="R11" s="505"/>
      <c r="S11" s="505"/>
      <c r="T11" s="505"/>
      <c r="U11" s="505"/>
      <c r="V11" s="539">
        <v>14826</v>
      </c>
      <c r="W11" s="540"/>
      <c r="X11" s="540"/>
      <c r="Y11" s="540"/>
      <c r="Z11" s="540"/>
      <c r="AA11" s="540"/>
      <c r="AB11" s="27"/>
      <c r="AC11" s="27"/>
      <c r="AD11" s="543">
        <v>10.5</v>
      </c>
      <c r="AE11" s="544"/>
      <c r="AF11" s="544"/>
      <c r="AG11" s="544"/>
      <c r="AH11" s="544"/>
      <c r="AI11" s="544"/>
      <c r="AJ11" s="500"/>
      <c r="AK11" s="501"/>
      <c r="AL11" s="545">
        <v>82</v>
      </c>
      <c r="AM11" s="545"/>
      <c r="AN11" s="545"/>
      <c r="AO11" s="545"/>
      <c r="AP11" s="545"/>
      <c r="AQ11" s="146"/>
      <c r="AR11" s="500"/>
      <c r="AS11" s="501"/>
    </row>
    <row r="12" spans="1:53" s="11" customFormat="1" ht="15" customHeight="1">
      <c r="B12" s="538" t="s">
        <v>280</v>
      </c>
      <c r="C12" s="503"/>
      <c r="D12" s="503"/>
      <c r="E12" s="503"/>
      <c r="F12" s="503"/>
      <c r="G12" s="503"/>
      <c r="H12" s="503"/>
      <c r="I12" s="504"/>
      <c r="J12" s="505" t="s">
        <v>281</v>
      </c>
      <c r="K12" s="505"/>
      <c r="L12" s="505"/>
      <c r="M12" s="505"/>
      <c r="N12" s="505"/>
      <c r="O12" s="505"/>
      <c r="P12" s="505"/>
      <c r="Q12" s="505"/>
      <c r="R12" s="505"/>
      <c r="S12" s="505"/>
      <c r="T12" s="505"/>
      <c r="U12" s="505"/>
      <c r="V12" s="539">
        <v>17603</v>
      </c>
      <c r="W12" s="540"/>
      <c r="X12" s="540"/>
      <c r="Y12" s="540"/>
      <c r="Z12" s="540"/>
      <c r="AA12" s="540"/>
      <c r="AB12" s="27"/>
      <c r="AC12" s="27"/>
      <c r="AD12" s="543">
        <v>13</v>
      </c>
      <c r="AE12" s="544"/>
      <c r="AF12" s="544"/>
      <c r="AG12" s="544"/>
      <c r="AH12" s="544"/>
      <c r="AI12" s="544"/>
      <c r="AJ12" s="500"/>
      <c r="AK12" s="501"/>
      <c r="AL12" s="545">
        <v>34</v>
      </c>
      <c r="AM12" s="545"/>
      <c r="AN12" s="545"/>
      <c r="AO12" s="545"/>
      <c r="AP12" s="545"/>
      <c r="AQ12" s="146"/>
      <c r="AR12" s="500"/>
      <c r="AS12" s="501"/>
    </row>
    <row r="13" spans="1:53" s="11" customFormat="1" ht="15" customHeight="1">
      <c r="B13" s="538" t="s">
        <v>282</v>
      </c>
      <c r="C13" s="503"/>
      <c r="D13" s="503"/>
      <c r="E13" s="503"/>
      <c r="F13" s="503"/>
      <c r="G13" s="503"/>
      <c r="H13" s="503"/>
      <c r="I13" s="504"/>
      <c r="J13" s="505" t="s">
        <v>283</v>
      </c>
      <c r="K13" s="505"/>
      <c r="L13" s="505"/>
      <c r="M13" s="505"/>
      <c r="N13" s="505"/>
      <c r="O13" s="505"/>
      <c r="P13" s="505"/>
      <c r="Q13" s="505"/>
      <c r="R13" s="505"/>
      <c r="S13" s="505"/>
      <c r="T13" s="505"/>
      <c r="U13" s="505"/>
      <c r="V13" s="539">
        <v>13267</v>
      </c>
      <c r="W13" s="540"/>
      <c r="X13" s="540"/>
      <c r="Y13" s="540"/>
      <c r="Z13" s="540"/>
      <c r="AA13" s="540"/>
      <c r="AB13" s="27"/>
      <c r="AC13" s="27"/>
      <c r="AD13" s="543">
        <v>13</v>
      </c>
      <c r="AE13" s="544"/>
      <c r="AF13" s="544"/>
      <c r="AG13" s="544"/>
      <c r="AH13" s="544"/>
      <c r="AI13" s="544"/>
      <c r="AJ13" s="500"/>
      <c r="AK13" s="501"/>
      <c r="AL13" s="545">
        <v>4</v>
      </c>
      <c r="AM13" s="545"/>
      <c r="AN13" s="545"/>
      <c r="AO13" s="545"/>
      <c r="AP13" s="545"/>
      <c r="AQ13" s="146"/>
      <c r="AR13" s="500"/>
      <c r="AS13" s="501"/>
    </row>
    <row r="14" spans="1:53" s="11" customFormat="1" ht="15" customHeight="1">
      <c r="B14" s="538" t="s">
        <v>284</v>
      </c>
      <c r="C14" s="503"/>
      <c r="D14" s="503"/>
      <c r="E14" s="503"/>
      <c r="F14" s="503"/>
      <c r="G14" s="503"/>
      <c r="H14" s="503"/>
      <c r="I14" s="504"/>
      <c r="J14" s="505" t="s">
        <v>285</v>
      </c>
      <c r="K14" s="505"/>
      <c r="L14" s="505"/>
      <c r="M14" s="505"/>
      <c r="N14" s="505"/>
      <c r="O14" s="505"/>
      <c r="P14" s="505"/>
      <c r="Q14" s="505"/>
      <c r="R14" s="505"/>
      <c r="S14" s="505"/>
      <c r="T14" s="505"/>
      <c r="U14" s="505"/>
      <c r="V14" s="539">
        <v>39543</v>
      </c>
      <c r="W14" s="540"/>
      <c r="X14" s="540"/>
      <c r="Y14" s="540"/>
      <c r="Z14" s="540"/>
      <c r="AA14" s="540"/>
      <c r="AB14" s="27"/>
      <c r="AC14" s="27"/>
      <c r="AD14" s="543">
        <v>8.6</v>
      </c>
      <c r="AE14" s="544"/>
      <c r="AF14" s="544"/>
      <c r="AG14" s="544"/>
      <c r="AH14" s="544"/>
      <c r="AI14" s="544"/>
      <c r="AJ14" s="500"/>
      <c r="AK14" s="501"/>
      <c r="AL14" s="545">
        <v>29</v>
      </c>
      <c r="AM14" s="545"/>
      <c r="AN14" s="545"/>
      <c r="AO14" s="545"/>
      <c r="AP14" s="545"/>
      <c r="AQ14" s="146"/>
      <c r="AR14" s="500"/>
      <c r="AS14" s="501"/>
    </row>
    <row r="15" spans="1:53" s="11" customFormat="1" ht="15" customHeight="1">
      <c r="B15" s="538" t="s">
        <v>286</v>
      </c>
      <c r="C15" s="503"/>
      <c r="D15" s="503"/>
      <c r="E15" s="503"/>
      <c r="F15" s="503"/>
      <c r="G15" s="503"/>
      <c r="H15" s="503"/>
      <c r="I15" s="504"/>
      <c r="J15" s="505" t="s">
        <v>287</v>
      </c>
      <c r="K15" s="505"/>
      <c r="L15" s="505"/>
      <c r="M15" s="505"/>
      <c r="N15" s="505"/>
      <c r="O15" s="505"/>
      <c r="P15" s="505"/>
      <c r="Q15" s="505"/>
      <c r="R15" s="505"/>
      <c r="S15" s="505"/>
      <c r="T15" s="505"/>
      <c r="U15" s="505"/>
      <c r="V15" s="539">
        <v>1771427</v>
      </c>
      <c r="W15" s="540"/>
      <c r="X15" s="540"/>
      <c r="Y15" s="540"/>
      <c r="Z15" s="540"/>
      <c r="AA15" s="540"/>
      <c r="AB15" s="27"/>
      <c r="AC15" s="27"/>
      <c r="AD15" s="543">
        <v>1046</v>
      </c>
      <c r="AE15" s="544"/>
      <c r="AF15" s="544"/>
      <c r="AG15" s="544"/>
      <c r="AH15" s="544"/>
      <c r="AI15" s="544"/>
      <c r="AJ15" s="500"/>
      <c r="AK15" s="501"/>
      <c r="AL15" s="545">
        <v>15187</v>
      </c>
      <c r="AM15" s="545"/>
      <c r="AN15" s="545"/>
      <c r="AO15" s="545"/>
      <c r="AP15" s="545"/>
      <c r="AQ15" s="146"/>
      <c r="AR15" s="500"/>
      <c r="AS15" s="501"/>
    </row>
    <row r="16" spans="1:53" s="11" customFormat="1" ht="15" customHeight="1">
      <c r="B16" s="538" t="s">
        <v>288</v>
      </c>
      <c r="C16" s="503"/>
      <c r="D16" s="503"/>
      <c r="E16" s="503"/>
      <c r="F16" s="503"/>
      <c r="G16" s="503"/>
      <c r="H16" s="503"/>
      <c r="I16" s="504"/>
      <c r="J16" s="505" t="s">
        <v>289</v>
      </c>
      <c r="K16" s="505"/>
      <c r="L16" s="505"/>
      <c r="M16" s="505"/>
      <c r="N16" s="505"/>
      <c r="O16" s="505"/>
      <c r="P16" s="505"/>
      <c r="Q16" s="505"/>
      <c r="R16" s="505"/>
      <c r="S16" s="505"/>
      <c r="T16" s="505"/>
      <c r="U16" s="505"/>
      <c r="V16" s="539">
        <v>16155</v>
      </c>
      <c r="W16" s="540"/>
      <c r="X16" s="540"/>
      <c r="Y16" s="540"/>
      <c r="Z16" s="540"/>
      <c r="AA16" s="540"/>
      <c r="AB16" s="27"/>
      <c r="AC16" s="27"/>
      <c r="AD16" s="543">
        <v>15.1</v>
      </c>
      <c r="AE16" s="544"/>
      <c r="AF16" s="544"/>
      <c r="AG16" s="544"/>
      <c r="AH16" s="544"/>
      <c r="AI16" s="544"/>
      <c r="AJ16" s="500"/>
      <c r="AK16" s="501"/>
      <c r="AL16" s="545">
        <v>130</v>
      </c>
      <c r="AM16" s="545"/>
      <c r="AN16" s="545"/>
      <c r="AO16" s="545"/>
      <c r="AP16" s="545"/>
      <c r="AQ16" s="146"/>
      <c r="AR16" s="500"/>
      <c r="AS16" s="501"/>
    </row>
    <row r="17" spans="1:51" s="11" customFormat="1" ht="15" customHeight="1">
      <c r="B17" s="530" t="s">
        <v>290</v>
      </c>
      <c r="C17" s="531"/>
      <c r="D17" s="531"/>
      <c r="E17" s="531"/>
      <c r="F17" s="531"/>
      <c r="G17" s="531"/>
      <c r="H17" s="531"/>
      <c r="I17" s="532"/>
      <c r="J17" s="533" t="s">
        <v>291</v>
      </c>
      <c r="K17" s="533"/>
      <c r="L17" s="533"/>
      <c r="M17" s="533"/>
      <c r="N17" s="533"/>
      <c r="O17" s="533"/>
      <c r="P17" s="533"/>
      <c r="Q17" s="533"/>
      <c r="R17" s="533"/>
      <c r="S17" s="533"/>
      <c r="T17" s="533"/>
      <c r="U17" s="533"/>
      <c r="V17" s="548">
        <v>17910</v>
      </c>
      <c r="W17" s="549"/>
      <c r="X17" s="549"/>
      <c r="Y17" s="549"/>
      <c r="Z17" s="549"/>
      <c r="AA17" s="549"/>
      <c r="AB17" s="51"/>
      <c r="AC17" s="51"/>
      <c r="AD17" s="550">
        <v>12</v>
      </c>
      <c r="AE17" s="551"/>
      <c r="AF17" s="551"/>
      <c r="AG17" s="551"/>
      <c r="AH17" s="551"/>
      <c r="AI17" s="551"/>
      <c r="AJ17" s="522"/>
      <c r="AK17" s="523"/>
      <c r="AL17" s="552">
        <v>40</v>
      </c>
      <c r="AM17" s="552"/>
      <c r="AN17" s="552"/>
      <c r="AO17" s="552"/>
      <c r="AP17" s="552"/>
      <c r="AQ17" s="148"/>
      <c r="AR17" s="522"/>
      <c r="AS17" s="523"/>
    </row>
    <row r="18" spans="1:51" s="11" customFormat="1" ht="13.5" customHeight="1"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H18" s="20"/>
      <c r="AJ18" s="199" t="s">
        <v>203</v>
      </c>
      <c r="AK18" s="199"/>
      <c r="AL18" s="199"/>
      <c r="AM18" s="199"/>
      <c r="AN18" s="199"/>
      <c r="AO18" s="199"/>
      <c r="AP18" s="199"/>
      <c r="AQ18" s="199"/>
      <c r="AR18" s="199"/>
      <c r="AS18" s="27"/>
    </row>
    <row r="19" spans="1:51" s="11" customFormat="1" ht="12" customHeight="1">
      <c r="A19" s="27"/>
      <c r="B19" s="47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54"/>
      <c r="AL19" s="54"/>
      <c r="AM19" s="54"/>
      <c r="AN19" s="54"/>
      <c r="AO19" s="54"/>
      <c r="AP19" s="54"/>
      <c r="AQ19" s="54"/>
      <c r="AR19" s="54"/>
    </row>
    <row r="20" spans="1:51" s="7" customFormat="1" ht="12">
      <c r="B20" s="14"/>
      <c r="C20" s="14"/>
      <c r="D20" s="14"/>
      <c r="E20" s="14"/>
      <c r="F20" s="14"/>
      <c r="G20" s="14"/>
      <c r="H20" s="14"/>
      <c r="I20" s="14"/>
      <c r="J20" s="14"/>
      <c r="K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40"/>
      <c r="AU20" s="11"/>
      <c r="AV20" s="11"/>
      <c r="AW20" s="11"/>
      <c r="AX20" s="11"/>
      <c r="AY20" s="11"/>
    </row>
    <row r="21" spans="1:51" s="7" customFormat="1">
      <c r="A21" s="205" t="s">
        <v>292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11"/>
      <c r="AV21" s="11"/>
      <c r="AW21" s="11"/>
      <c r="AX21" s="11"/>
      <c r="AY21" s="11"/>
    </row>
    <row r="22" spans="1:51" ht="13.5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F22" s="90" t="s">
        <v>293</v>
      </c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41"/>
      <c r="AU22" s="11"/>
      <c r="AV22" s="11"/>
      <c r="AW22" s="11"/>
      <c r="AX22" s="11"/>
      <c r="AY22" s="11"/>
    </row>
    <row r="23" spans="1:51" s="7" customFormat="1">
      <c r="A23" s="5"/>
      <c r="B23" s="498" t="s">
        <v>214</v>
      </c>
      <c r="C23" s="498"/>
      <c r="D23" s="498"/>
      <c r="E23" s="498"/>
      <c r="F23" s="498"/>
      <c r="G23" s="498"/>
      <c r="H23" s="498"/>
      <c r="I23" s="498"/>
      <c r="J23" s="155" t="s">
        <v>219</v>
      </c>
      <c r="K23" s="155"/>
      <c r="L23" s="155"/>
      <c r="M23" s="155"/>
      <c r="N23" s="155"/>
      <c r="O23" s="155"/>
      <c r="P23" s="155" t="s">
        <v>294</v>
      </c>
      <c r="Q23" s="155"/>
      <c r="R23" s="155"/>
      <c r="S23" s="155"/>
      <c r="T23" s="155"/>
      <c r="U23" s="155"/>
      <c r="V23" s="155" t="s">
        <v>236</v>
      </c>
      <c r="W23" s="155"/>
      <c r="X23" s="155"/>
      <c r="Y23" s="155"/>
      <c r="Z23" s="155"/>
      <c r="AA23" s="152"/>
      <c r="AB23" s="155" t="s">
        <v>230</v>
      </c>
      <c r="AC23" s="155"/>
      <c r="AD23" s="155"/>
      <c r="AE23" s="155"/>
      <c r="AF23" s="155"/>
      <c r="AG23" s="155"/>
      <c r="AH23" s="155" t="s">
        <v>232</v>
      </c>
      <c r="AI23" s="155"/>
      <c r="AJ23" s="155"/>
      <c r="AK23" s="155"/>
      <c r="AL23" s="155"/>
      <c r="AM23" s="155"/>
      <c r="AN23" s="155" t="s">
        <v>223</v>
      </c>
      <c r="AO23" s="155"/>
      <c r="AP23" s="155"/>
      <c r="AQ23" s="155"/>
      <c r="AR23" s="155"/>
      <c r="AS23" s="155"/>
    </row>
    <row r="24" spans="1:51" ht="15" customHeight="1">
      <c r="B24" s="498" t="s">
        <v>295</v>
      </c>
      <c r="C24" s="498"/>
      <c r="D24" s="498"/>
      <c r="E24" s="498"/>
      <c r="F24" s="498"/>
      <c r="G24" s="498"/>
      <c r="H24" s="498"/>
      <c r="I24" s="498"/>
      <c r="J24" s="155" t="s">
        <v>296</v>
      </c>
      <c r="K24" s="155"/>
      <c r="L24" s="155"/>
      <c r="M24" s="155"/>
      <c r="N24" s="155"/>
      <c r="O24" s="155"/>
      <c r="P24" s="155" t="s">
        <v>297</v>
      </c>
      <c r="Q24" s="155"/>
      <c r="R24" s="155"/>
      <c r="S24" s="155"/>
      <c r="T24" s="155"/>
      <c r="U24" s="155"/>
      <c r="V24" s="155" t="s">
        <v>298</v>
      </c>
      <c r="W24" s="155"/>
      <c r="X24" s="155"/>
      <c r="Y24" s="155"/>
      <c r="Z24" s="155"/>
      <c r="AA24" s="152"/>
      <c r="AB24" s="155" t="s">
        <v>299</v>
      </c>
      <c r="AC24" s="155"/>
      <c r="AD24" s="155"/>
      <c r="AE24" s="155"/>
      <c r="AF24" s="155"/>
      <c r="AG24" s="155"/>
      <c r="AH24" s="155" t="s">
        <v>300</v>
      </c>
      <c r="AI24" s="155"/>
      <c r="AJ24" s="155"/>
      <c r="AK24" s="155"/>
      <c r="AL24" s="155"/>
      <c r="AM24" s="155"/>
      <c r="AN24" s="155" t="s">
        <v>421</v>
      </c>
      <c r="AO24" s="461"/>
      <c r="AP24" s="461"/>
      <c r="AQ24" s="461"/>
      <c r="AR24" s="461"/>
      <c r="AS24" s="461"/>
    </row>
    <row r="25" spans="1:51" ht="15" customHeight="1">
      <c r="B25" s="555" t="s">
        <v>301</v>
      </c>
      <c r="C25" s="555"/>
      <c r="D25" s="555"/>
      <c r="E25" s="555"/>
      <c r="F25" s="555"/>
      <c r="G25" s="555"/>
      <c r="H25" s="555"/>
      <c r="I25" s="555"/>
      <c r="J25" s="553" t="s">
        <v>422</v>
      </c>
      <c r="K25" s="554"/>
      <c r="L25" s="554"/>
      <c r="M25" s="554"/>
      <c r="N25" s="554"/>
      <c r="O25" s="554"/>
      <c r="P25" s="554" t="s">
        <v>423</v>
      </c>
      <c r="Q25" s="554"/>
      <c r="R25" s="554"/>
      <c r="S25" s="554"/>
      <c r="T25" s="554"/>
      <c r="U25" s="554"/>
      <c r="V25" s="554" t="s">
        <v>425</v>
      </c>
      <c r="W25" s="554"/>
      <c r="X25" s="554"/>
      <c r="Y25" s="554"/>
      <c r="Z25" s="554"/>
      <c r="AA25" s="554"/>
      <c r="AB25" s="554" t="s">
        <v>425</v>
      </c>
      <c r="AC25" s="554"/>
      <c r="AD25" s="554"/>
      <c r="AE25" s="554"/>
      <c r="AF25" s="554"/>
      <c r="AG25" s="554"/>
      <c r="AH25" s="554" t="s">
        <v>425</v>
      </c>
      <c r="AI25" s="554"/>
      <c r="AJ25" s="554"/>
      <c r="AK25" s="554"/>
      <c r="AL25" s="554"/>
      <c r="AM25" s="554"/>
      <c r="AN25" s="553" t="s">
        <v>422</v>
      </c>
      <c r="AO25" s="553"/>
      <c r="AP25" s="553"/>
      <c r="AQ25" s="553"/>
      <c r="AR25" s="553"/>
      <c r="AS25" s="553"/>
    </row>
    <row r="26" spans="1:51" ht="15" customHeight="1">
      <c r="B26" s="555"/>
      <c r="C26" s="555"/>
      <c r="D26" s="555"/>
      <c r="E26" s="555"/>
      <c r="F26" s="555"/>
      <c r="G26" s="555"/>
      <c r="H26" s="555"/>
      <c r="I26" s="555"/>
      <c r="J26" s="556" t="s">
        <v>373</v>
      </c>
      <c r="K26" s="556"/>
      <c r="L26" s="556"/>
      <c r="M26" s="556"/>
      <c r="N26" s="556"/>
      <c r="O26" s="556"/>
      <c r="P26" s="557" t="s">
        <v>424</v>
      </c>
      <c r="Q26" s="557"/>
      <c r="R26" s="557"/>
      <c r="S26" s="557"/>
      <c r="T26" s="557"/>
      <c r="U26" s="557"/>
      <c r="V26" s="557" t="s">
        <v>426</v>
      </c>
      <c r="W26" s="557"/>
      <c r="X26" s="557"/>
      <c r="Y26" s="557"/>
      <c r="Z26" s="557"/>
      <c r="AA26" s="557"/>
      <c r="AB26" s="557" t="s">
        <v>426</v>
      </c>
      <c r="AC26" s="557"/>
      <c r="AD26" s="557"/>
      <c r="AE26" s="557"/>
      <c r="AF26" s="557"/>
      <c r="AG26" s="557"/>
      <c r="AH26" s="558" t="s">
        <v>373</v>
      </c>
      <c r="AI26" s="558"/>
      <c r="AJ26" s="558"/>
      <c r="AK26" s="558"/>
      <c r="AL26" s="558"/>
      <c r="AM26" s="558"/>
      <c r="AN26" s="557" t="s">
        <v>427</v>
      </c>
      <c r="AO26" s="557"/>
      <c r="AP26" s="557"/>
      <c r="AQ26" s="557"/>
      <c r="AR26" s="557"/>
      <c r="AS26" s="557"/>
    </row>
    <row r="27" spans="1:51" ht="15" customHeight="1">
      <c r="B27" s="424" t="s">
        <v>302</v>
      </c>
      <c r="C27" s="424"/>
      <c r="D27" s="424"/>
      <c r="E27" s="424"/>
      <c r="F27" s="424"/>
      <c r="G27" s="424"/>
      <c r="H27" s="424"/>
      <c r="I27" s="424"/>
      <c r="J27" s="559">
        <v>29.5</v>
      </c>
      <c r="K27" s="559"/>
      <c r="L27" s="559"/>
      <c r="M27" s="559"/>
      <c r="N27" s="559"/>
      <c r="O27" s="559"/>
      <c r="P27" s="559">
        <v>23.5</v>
      </c>
      <c r="Q27" s="559"/>
      <c r="R27" s="559"/>
      <c r="S27" s="559"/>
      <c r="T27" s="559"/>
      <c r="U27" s="559"/>
      <c r="V27" s="559">
        <v>25.3</v>
      </c>
      <c r="W27" s="559"/>
      <c r="X27" s="559"/>
      <c r="Y27" s="559"/>
      <c r="Z27" s="559"/>
      <c r="AA27" s="559"/>
      <c r="AB27" s="559">
        <v>24.2</v>
      </c>
      <c r="AC27" s="559"/>
      <c r="AD27" s="559"/>
      <c r="AE27" s="559"/>
      <c r="AF27" s="559"/>
      <c r="AG27" s="559"/>
      <c r="AH27" s="559">
        <v>25.9</v>
      </c>
      <c r="AI27" s="559"/>
      <c r="AJ27" s="559"/>
      <c r="AK27" s="559"/>
      <c r="AL27" s="559"/>
      <c r="AM27" s="559"/>
      <c r="AN27" s="559">
        <v>28.8</v>
      </c>
      <c r="AO27" s="559"/>
      <c r="AP27" s="559"/>
      <c r="AQ27" s="559"/>
      <c r="AR27" s="559"/>
      <c r="AS27" s="559"/>
    </row>
    <row r="28" spans="1:51" ht="15" customHeight="1">
      <c r="B28" s="424"/>
      <c r="C28" s="424"/>
      <c r="D28" s="424"/>
      <c r="E28" s="424"/>
      <c r="F28" s="424"/>
      <c r="G28" s="424"/>
      <c r="H28" s="424"/>
      <c r="I28" s="424"/>
      <c r="J28" s="560" t="s">
        <v>373</v>
      </c>
      <c r="K28" s="560"/>
      <c r="L28" s="560"/>
      <c r="M28" s="560"/>
      <c r="N28" s="560"/>
      <c r="O28" s="560"/>
      <c r="P28" s="561">
        <v>10.199999999999999</v>
      </c>
      <c r="Q28" s="561"/>
      <c r="R28" s="561"/>
      <c r="S28" s="561"/>
      <c r="T28" s="561"/>
      <c r="U28" s="561"/>
      <c r="V28" s="561">
        <v>11.4</v>
      </c>
      <c r="W28" s="561"/>
      <c r="X28" s="561"/>
      <c r="Y28" s="561"/>
      <c r="Z28" s="561"/>
      <c r="AA28" s="561"/>
      <c r="AB28" s="561">
        <v>10.9</v>
      </c>
      <c r="AC28" s="561"/>
      <c r="AD28" s="561"/>
      <c r="AE28" s="561"/>
      <c r="AF28" s="561"/>
      <c r="AG28" s="561"/>
      <c r="AH28" s="560" t="s">
        <v>373</v>
      </c>
      <c r="AI28" s="560"/>
      <c r="AJ28" s="560"/>
      <c r="AK28" s="560"/>
      <c r="AL28" s="560"/>
      <c r="AM28" s="560"/>
      <c r="AN28" s="562">
        <v>5.0999999999999996</v>
      </c>
      <c r="AO28" s="562"/>
      <c r="AP28" s="562"/>
      <c r="AQ28" s="562"/>
      <c r="AR28" s="562"/>
      <c r="AS28" s="562"/>
    </row>
    <row r="29" spans="1:51" ht="15" customHeight="1">
      <c r="B29" s="424" t="s">
        <v>303</v>
      </c>
      <c r="C29" s="424"/>
      <c r="D29" s="424"/>
      <c r="E29" s="424"/>
      <c r="F29" s="424"/>
      <c r="G29" s="424"/>
      <c r="H29" s="424"/>
      <c r="I29" s="424"/>
      <c r="J29" s="559">
        <v>24.7</v>
      </c>
      <c r="K29" s="559"/>
      <c r="L29" s="559"/>
      <c r="M29" s="559"/>
      <c r="N29" s="559"/>
      <c r="O29" s="559"/>
      <c r="P29" s="559">
        <v>18.2</v>
      </c>
      <c r="Q29" s="559"/>
      <c r="R29" s="559"/>
      <c r="S29" s="559"/>
      <c r="T29" s="559"/>
      <c r="U29" s="559"/>
      <c r="V29" s="559">
        <v>20.8</v>
      </c>
      <c r="W29" s="559"/>
      <c r="X29" s="559"/>
      <c r="Y29" s="559"/>
      <c r="Z29" s="559"/>
      <c r="AA29" s="559"/>
      <c r="AB29" s="559">
        <v>19.100000000000001</v>
      </c>
      <c r="AC29" s="559"/>
      <c r="AD29" s="559"/>
      <c r="AE29" s="559"/>
      <c r="AF29" s="559"/>
      <c r="AG29" s="559"/>
      <c r="AH29" s="559">
        <v>18.899999999999999</v>
      </c>
      <c r="AI29" s="559"/>
      <c r="AJ29" s="559"/>
      <c r="AK29" s="559"/>
      <c r="AL29" s="559"/>
      <c r="AM29" s="559"/>
      <c r="AN29" s="559">
        <v>23.3</v>
      </c>
      <c r="AO29" s="559"/>
      <c r="AP29" s="559"/>
      <c r="AQ29" s="559"/>
      <c r="AR29" s="559"/>
      <c r="AS29" s="559"/>
    </row>
    <row r="30" spans="1:51" ht="15" customHeight="1">
      <c r="B30" s="424"/>
      <c r="C30" s="424"/>
      <c r="D30" s="424"/>
      <c r="E30" s="424"/>
      <c r="F30" s="424"/>
      <c r="G30" s="424"/>
      <c r="H30" s="424"/>
      <c r="I30" s="424"/>
      <c r="J30" s="560" t="s">
        <v>373</v>
      </c>
      <c r="K30" s="560"/>
      <c r="L30" s="560"/>
      <c r="M30" s="560"/>
      <c r="N30" s="560"/>
      <c r="O30" s="560"/>
      <c r="P30" s="561">
        <v>10.8</v>
      </c>
      <c r="Q30" s="561"/>
      <c r="R30" s="561"/>
      <c r="S30" s="561"/>
      <c r="T30" s="561"/>
      <c r="U30" s="561"/>
      <c r="V30" s="561">
        <v>10.8</v>
      </c>
      <c r="W30" s="561"/>
      <c r="X30" s="561"/>
      <c r="Y30" s="561"/>
      <c r="Z30" s="561"/>
      <c r="AA30" s="561"/>
      <c r="AB30" s="561">
        <v>10.6</v>
      </c>
      <c r="AC30" s="561"/>
      <c r="AD30" s="561"/>
      <c r="AE30" s="561"/>
      <c r="AF30" s="561"/>
      <c r="AG30" s="561"/>
      <c r="AH30" s="560" t="s">
        <v>373</v>
      </c>
      <c r="AI30" s="560"/>
      <c r="AJ30" s="560"/>
      <c r="AK30" s="560"/>
      <c r="AL30" s="560"/>
      <c r="AM30" s="560"/>
      <c r="AN30" s="562">
        <v>6.4</v>
      </c>
      <c r="AO30" s="562"/>
      <c r="AP30" s="562"/>
      <c r="AQ30" s="562"/>
      <c r="AR30" s="562"/>
      <c r="AS30" s="562"/>
    </row>
    <row r="31" spans="1:51" ht="15" customHeight="1">
      <c r="B31" s="591" t="s">
        <v>304</v>
      </c>
      <c r="C31" s="591"/>
      <c r="D31" s="591"/>
      <c r="E31" s="591"/>
      <c r="F31" s="591"/>
      <c r="G31" s="591"/>
      <c r="H31" s="591"/>
      <c r="I31" s="591"/>
      <c r="J31" s="563" t="s">
        <v>374</v>
      </c>
      <c r="K31" s="563"/>
      <c r="L31" s="563"/>
      <c r="M31" s="563"/>
      <c r="N31" s="563"/>
      <c r="O31" s="563"/>
      <c r="P31" s="564" t="s">
        <v>374</v>
      </c>
      <c r="Q31" s="564"/>
      <c r="R31" s="564"/>
      <c r="S31" s="564"/>
      <c r="T31" s="564"/>
      <c r="U31" s="564"/>
      <c r="V31" s="564" t="s">
        <v>380</v>
      </c>
      <c r="W31" s="564"/>
      <c r="X31" s="564"/>
      <c r="Y31" s="564"/>
      <c r="Z31" s="564"/>
      <c r="AA31" s="564"/>
      <c r="AB31" s="564" t="s">
        <v>374</v>
      </c>
      <c r="AC31" s="564"/>
      <c r="AD31" s="564"/>
      <c r="AE31" s="564"/>
      <c r="AF31" s="564"/>
      <c r="AG31" s="564"/>
      <c r="AH31" s="564" t="s">
        <v>374</v>
      </c>
      <c r="AI31" s="564"/>
      <c r="AJ31" s="564"/>
      <c r="AK31" s="564"/>
      <c r="AL31" s="564"/>
      <c r="AM31" s="564"/>
      <c r="AN31" s="563" t="s">
        <v>380</v>
      </c>
      <c r="AO31" s="563"/>
      <c r="AP31" s="563"/>
      <c r="AQ31" s="563"/>
      <c r="AR31" s="563"/>
      <c r="AS31" s="563"/>
    </row>
    <row r="32" spans="1:51" ht="15" customHeight="1">
      <c r="B32" s="591"/>
      <c r="C32" s="591"/>
      <c r="D32" s="591"/>
      <c r="E32" s="591"/>
      <c r="F32" s="591"/>
      <c r="G32" s="591"/>
      <c r="H32" s="591"/>
      <c r="I32" s="591"/>
      <c r="J32" s="565" t="s">
        <v>373</v>
      </c>
      <c r="K32" s="565"/>
      <c r="L32" s="565"/>
      <c r="M32" s="565"/>
      <c r="N32" s="565"/>
      <c r="O32" s="565"/>
      <c r="P32" s="566" t="s">
        <v>374</v>
      </c>
      <c r="Q32" s="566"/>
      <c r="R32" s="566"/>
      <c r="S32" s="566"/>
      <c r="T32" s="566"/>
      <c r="U32" s="566"/>
      <c r="V32" s="566" t="s">
        <v>374</v>
      </c>
      <c r="W32" s="566"/>
      <c r="X32" s="566"/>
      <c r="Y32" s="566"/>
      <c r="Z32" s="566"/>
      <c r="AA32" s="566"/>
      <c r="AB32" s="566" t="s">
        <v>374</v>
      </c>
      <c r="AC32" s="566"/>
      <c r="AD32" s="566"/>
      <c r="AE32" s="566"/>
      <c r="AF32" s="566"/>
      <c r="AG32" s="566"/>
      <c r="AH32" s="565" t="s">
        <v>373</v>
      </c>
      <c r="AI32" s="565"/>
      <c r="AJ32" s="565"/>
      <c r="AK32" s="565"/>
      <c r="AL32" s="565"/>
      <c r="AM32" s="565"/>
      <c r="AN32" s="566" t="s">
        <v>374</v>
      </c>
      <c r="AO32" s="566"/>
      <c r="AP32" s="566"/>
      <c r="AQ32" s="566"/>
      <c r="AR32" s="566"/>
      <c r="AS32" s="566"/>
    </row>
    <row r="33" spans="1:51" ht="15" customHeight="1">
      <c r="B33" s="585" t="s">
        <v>305</v>
      </c>
      <c r="C33" s="585"/>
      <c r="D33" s="152" t="s">
        <v>306</v>
      </c>
      <c r="E33" s="152"/>
      <c r="F33" s="152"/>
      <c r="G33" s="152"/>
      <c r="H33" s="152"/>
      <c r="I33" s="152"/>
      <c r="J33" s="567">
        <v>6.9</v>
      </c>
      <c r="K33" s="567"/>
      <c r="L33" s="567"/>
      <c r="M33" s="567"/>
      <c r="N33" s="567"/>
      <c r="O33" s="567"/>
      <c r="P33" s="567">
        <v>7</v>
      </c>
      <c r="Q33" s="567"/>
      <c r="R33" s="567"/>
      <c r="S33" s="567"/>
      <c r="T33" s="567"/>
      <c r="U33" s="567"/>
      <c r="V33" s="567">
        <v>6.8</v>
      </c>
      <c r="W33" s="567"/>
      <c r="X33" s="567"/>
      <c r="Y33" s="567"/>
      <c r="Z33" s="567"/>
      <c r="AA33" s="567"/>
      <c r="AB33" s="567">
        <v>6.8</v>
      </c>
      <c r="AC33" s="567"/>
      <c r="AD33" s="567"/>
      <c r="AE33" s="567"/>
      <c r="AF33" s="567"/>
      <c r="AG33" s="567"/>
      <c r="AH33" s="567">
        <v>7</v>
      </c>
      <c r="AI33" s="567"/>
      <c r="AJ33" s="567"/>
      <c r="AK33" s="567"/>
      <c r="AL33" s="567"/>
      <c r="AM33" s="567"/>
      <c r="AN33" s="567">
        <v>6.7</v>
      </c>
      <c r="AO33" s="567"/>
      <c r="AP33" s="567"/>
      <c r="AQ33" s="567"/>
      <c r="AR33" s="567"/>
      <c r="AS33" s="567"/>
    </row>
    <row r="34" spans="1:51" ht="15" customHeight="1">
      <c r="B34" s="585"/>
      <c r="C34" s="585"/>
      <c r="D34" s="152"/>
      <c r="E34" s="152"/>
      <c r="F34" s="152"/>
      <c r="G34" s="152"/>
      <c r="H34" s="152"/>
      <c r="I34" s="152"/>
      <c r="J34" s="568" t="s">
        <v>373</v>
      </c>
      <c r="K34" s="568"/>
      <c r="L34" s="568"/>
      <c r="M34" s="568"/>
      <c r="N34" s="568"/>
      <c r="O34" s="568"/>
      <c r="P34" s="569">
        <v>7.4</v>
      </c>
      <c r="Q34" s="569"/>
      <c r="R34" s="569"/>
      <c r="S34" s="569"/>
      <c r="T34" s="569"/>
      <c r="U34" s="569"/>
      <c r="V34" s="570">
        <v>7.5</v>
      </c>
      <c r="W34" s="570"/>
      <c r="X34" s="570"/>
      <c r="Y34" s="570"/>
      <c r="Z34" s="570"/>
      <c r="AA34" s="570"/>
      <c r="AB34" s="570">
        <v>7.7</v>
      </c>
      <c r="AC34" s="570"/>
      <c r="AD34" s="570"/>
      <c r="AE34" s="570"/>
      <c r="AF34" s="570"/>
      <c r="AG34" s="570"/>
      <c r="AH34" s="568" t="s">
        <v>373</v>
      </c>
      <c r="AI34" s="568"/>
      <c r="AJ34" s="568"/>
      <c r="AK34" s="568"/>
      <c r="AL34" s="568"/>
      <c r="AM34" s="568"/>
      <c r="AN34" s="562">
        <v>7</v>
      </c>
      <c r="AO34" s="562"/>
      <c r="AP34" s="562"/>
      <c r="AQ34" s="562"/>
      <c r="AR34" s="562"/>
      <c r="AS34" s="562"/>
    </row>
    <row r="35" spans="1:51" s="7" customFormat="1">
      <c r="A35" s="5"/>
      <c r="B35" s="585"/>
      <c r="C35" s="585"/>
      <c r="D35" s="594" t="s">
        <v>307</v>
      </c>
      <c r="E35" s="594"/>
      <c r="F35" s="594"/>
      <c r="G35" s="594"/>
      <c r="H35" s="594"/>
      <c r="I35" s="594"/>
      <c r="J35" s="571">
        <v>1.4</v>
      </c>
      <c r="K35" s="571"/>
      <c r="L35" s="571"/>
      <c r="M35" s="571"/>
      <c r="N35" s="571"/>
      <c r="O35" s="571"/>
      <c r="P35" s="572" t="s">
        <v>379</v>
      </c>
      <c r="Q35" s="572"/>
      <c r="R35" s="572"/>
      <c r="S35" s="572"/>
      <c r="T35" s="572"/>
      <c r="U35" s="572"/>
      <c r="V35" s="571">
        <v>1.4</v>
      </c>
      <c r="W35" s="571"/>
      <c r="X35" s="571"/>
      <c r="Y35" s="571"/>
      <c r="Z35" s="571"/>
      <c r="AA35" s="571"/>
      <c r="AB35" s="571">
        <v>1.2</v>
      </c>
      <c r="AC35" s="571"/>
      <c r="AD35" s="571"/>
      <c r="AE35" s="571"/>
      <c r="AF35" s="571"/>
      <c r="AG35" s="571"/>
      <c r="AH35" s="571">
        <v>0.6</v>
      </c>
      <c r="AI35" s="571"/>
      <c r="AJ35" s="571"/>
      <c r="AK35" s="571"/>
      <c r="AL35" s="571"/>
      <c r="AM35" s="571"/>
      <c r="AN35" s="571">
        <v>0.8</v>
      </c>
      <c r="AO35" s="571"/>
      <c r="AP35" s="571"/>
      <c r="AQ35" s="571"/>
      <c r="AR35" s="571"/>
      <c r="AS35" s="571"/>
    </row>
    <row r="36" spans="1:51" s="7" customFormat="1">
      <c r="A36" s="5"/>
      <c r="B36" s="585"/>
      <c r="C36" s="585"/>
      <c r="D36" s="594"/>
      <c r="E36" s="594"/>
      <c r="F36" s="594"/>
      <c r="G36" s="594"/>
      <c r="H36" s="594"/>
      <c r="I36" s="594"/>
      <c r="J36" s="573" t="s">
        <v>373</v>
      </c>
      <c r="K36" s="573"/>
      <c r="L36" s="573"/>
      <c r="M36" s="573"/>
      <c r="N36" s="573"/>
      <c r="O36" s="573"/>
      <c r="P36" s="574" t="s">
        <v>379</v>
      </c>
      <c r="Q36" s="574"/>
      <c r="R36" s="574"/>
      <c r="S36" s="574"/>
      <c r="T36" s="574"/>
      <c r="U36" s="574"/>
      <c r="V36" s="574">
        <v>0.7</v>
      </c>
      <c r="W36" s="574"/>
      <c r="X36" s="574"/>
      <c r="Y36" s="574"/>
      <c r="Z36" s="574"/>
      <c r="AA36" s="574"/>
      <c r="AB36" s="574" t="s">
        <v>379</v>
      </c>
      <c r="AC36" s="574"/>
      <c r="AD36" s="574"/>
      <c r="AE36" s="574"/>
      <c r="AF36" s="574"/>
      <c r="AG36" s="574"/>
      <c r="AH36" s="573" t="s">
        <v>373</v>
      </c>
      <c r="AI36" s="573"/>
      <c r="AJ36" s="573"/>
      <c r="AK36" s="573"/>
      <c r="AL36" s="573"/>
      <c r="AM36" s="573"/>
      <c r="AN36" s="562">
        <v>0.5</v>
      </c>
      <c r="AO36" s="562"/>
      <c r="AP36" s="562"/>
      <c r="AQ36" s="562"/>
      <c r="AR36" s="562"/>
      <c r="AS36" s="562"/>
    </row>
    <row r="37" spans="1:51" ht="15" customHeight="1">
      <c r="B37" s="585"/>
      <c r="C37" s="585"/>
      <c r="D37" s="594" t="s">
        <v>308</v>
      </c>
      <c r="E37" s="594"/>
      <c r="F37" s="594"/>
      <c r="G37" s="594"/>
      <c r="H37" s="594"/>
      <c r="I37" s="594"/>
      <c r="J37" s="575">
        <v>2.7</v>
      </c>
      <c r="K37" s="575"/>
      <c r="L37" s="575"/>
      <c r="M37" s="575"/>
      <c r="N37" s="575"/>
      <c r="O37" s="575"/>
      <c r="P37" s="575">
        <v>2</v>
      </c>
      <c r="Q37" s="575"/>
      <c r="R37" s="575"/>
      <c r="S37" s="575"/>
      <c r="T37" s="575"/>
      <c r="U37" s="575"/>
      <c r="V37" s="575">
        <v>4.3</v>
      </c>
      <c r="W37" s="575"/>
      <c r="X37" s="575"/>
      <c r="Y37" s="575"/>
      <c r="Z37" s="575"/>
      <c r="AA37" s="575"/>
      <c r="AB37" s="575">
        <v>3.3</v>
      </c>
      <c r="AC37" s="575"/>
      <c r="AD37" s="575"/>
      <c r="AE37" s="575"/>
      <c r="AF37" s="575"/>
      <c r="AG37" s="575"/>
      <c r="AH37" s="575">
        <v>2.7</v>
      </c>
      <c r="AI37" s="575"/>
      <c r="AJ37" s="575"/>
      <c r="AK37" s="575"/>
      <c r="AL37" s="575"/>
      <c r="AM37" s="575"/>
      <c r="AN37" s="575">
        <v>2</v>
      </c>
      <c r="AO37" s="575"/>
      <c r="AP37" s="575"/>
      <c r="AQ37" s="575"/>
      <c r="AR37" s="575"/>
      <c r="AS37" s="575"/>
    </row>
    <row r="38" spans="1:51" ht="15" customHeight="1">
      <c r="B38" s="585"/>
      <c r="C38" s="585"/>
      <c r="D38" s="594"/>
      <c r="E38" s="594"/>
      <c r="F38" s="594"/>
      <c r="G38" s="594"/>
      <c r="H38" s="594"/>
      <c r="I38" s="594"/>
      <c r="J38" s="576" t="s">
        <v>373</v>
      </c>
      <c r="K38" s="576"/>
      <c r="L38" s="576"/>
      <c r="M38" s="576"/>
      <c r="N38" s="576"/>
      <c r="O38" s="576"/>
      <c r="P38" s="567">
        <v>2.1</v>
      </c>
      <c r="Q38" s="567"/>
      <c r="R38" s="567"/>
      <c r="S38" s="567"/>
      <c r="T38" s="567"/>
      <c r="U38" s="567"/>
      <c r="V38" s="567">
        <v>2.4</v>
      </c>
      <c r="W38" s="567"/>
      <c r="X38" s="567"/>
      <c r="Y38" s="567"/>
      <c r="Z38" s="567"/>
      <c r="AA38" s="567"/>
      <c r="AB38" s="567">
        <v>2.6</v>
      </c>
      <c r="AC38" s="567"/>
      <c r="AD38" s="567"/>
      <c r="AE38" s="567"/>
      <c r="AF38" s="567"/>
      <c r="AG38" s="567"/>
      <c r="AH38" s="576" t="s">
        <v>373</v>
      </c>
      <c r="AI38" s="576"/>
      <c r="AJ38" s="576"/>
      <c r="AK38" s="576"/>
      <c r="AL38" s="576"/>
      <c r="AM38" s="576"/>
      <c r="AN38" s="562">
        <v>2.1</v>
      </c>
      <c r="AO38" s="562"/>
      <c r="AP38" s="562"/>
      <c r="AQ38" s="562"/>
      <c r="AR38" s="562"/>
      <c r="AS38" s="562"/>
    </row>
    <row r="39" spans="1:51" ht="15" customHeight="1">
      <c r="B39" s="585"/>
      <c r="C39" s="585"/>
      <c r="D39" s="594" t="s">
        <v>309</v>
      </c>
      <c r="E39" s="594"/>
      <c r="F39" s="594"/>
      <c r="G39" s="594"/>
      <c r="H39" s="594"/>
      <c r="I39" s="594"/>
      <c r="J39" s="578">
        <v>7</v>
      </c>
      <c r="K39" s="578"/>
      <c r="L39" s="578"/>
      <c r="M39" s="578"/>
      <c r="N39" s="578"/>
      <c r="O39" s="578"/>
      <c r="P39" s="578">
        <v>2</v>
      </c>
      <c r="Q39" s="578"/>
      <c r="R39" s="578"/>
      <c r="S39" s="578"/>
      <c r="T39" s="578"/>
      <c r="U39" s="578"/>
      <c r="V39" s="578">
        <v>10</v>
      </c>
      <c r="W39" s="578"/>
      <c r="X39" s="578"/>
      <c r="Y39" s="578"/>
      <c r="Z39" s="578"/>
      <c r="AA39" s="578"/>
      <c r="AB39" s="578">
        <v>8</v>
      </c>
      <c r="AC39" s="578"/>
      <c r="AD39" s="578"/>
      <c r="AE39" s="578"/>
      <c r="AF39" s="578"/>
      <c r="AG39" s="578"/>
      <c r="AH39" s="579">
        <v>6</v>
      </c>
      <c r="AI39" s="579"/>
      <c r="AJ39" s="579"/>
      <c r="AK39" s="579"/>
      <c r="AL39" s="579"/>
      <c r="AM39" s="579"/>
      <c r="AN39" s="578">
        <v>1</v>
      </c>
      <c r="AO39" s="578"/>
      <c r="AP39" s="578"/>
      <c r="AQ39" s="578"/>
      <c r="AR39" s="578"/>
      <c r="AS39" s="578"/>
    </row>
    <row r="40" spans="1:51" ht="15" customHeight="1">
      <c r="B40" s="585"/>
      <c r="C40" s="585"/>
      <c r="D40" s="594"/>
      <c r="E40" s="594"/>
      <c r="F40" s="594"/>
      <c r="G40" s="594"/>
      <c r="H40" s="594"/>
      <c r="I40" s="594"/>
      <c r="J40" s="573" t="s">
        <v>373</v>
      </c>
      <c r="K40" s="573"/>
      <c r="L40" s="573"/>
      <c r="M40" s="573"/>
      <c r="N40" s="573"/>
      <c r="O40" s="573"/>
      <c r="P40" s="589">
        <v>1</v>
      </c>
      <c r="Q40" s="589"/>
      <c r="R40" s="589"/>
      <c r="S40" s="589"/>
      <c r="T40" s="589"/>
      <c r="U40" s="589"/>
      <c r="V40" s="580">
        <v>1</v>
      </c>
      <c r="W40" s="581"/>
      <c r="X40" s="581"/>
      <c r="Y40" s="581"/>
      <c r="Z40" s="581"/>
      <c r="AA40" s="582"/>
      <c r="AB40" s="580">
        <v>1</v>
      </c>
      <c r="AC40" s="581"/>
      <c r="AD40" s="581"/>
      <c r="AE40" s="581"/>
      <c r="AF40" s="581"/>
      <c r="AG40" s="582"/>
      <c r="AH40" s="583" t="s">
        <v>373</v>
      </c>
      <c r="AI40" s="583"/>
      <c r="AJ40" s="583"/>
      <c r="AK40" s="583"/>
      <c r="AL40" s="583"/>
      <c r="AM40" s="583"/>
      <c r="AN40" s="580" t="s">
        <v>375</v>
      </c>
      <c r="AO40" s="581"/>
      <c r="AP40" s="581"/>
      <c r="AQ40" s="581"/>
      <c r="AR40" s="581"/>
      <c r="AS40" s="582"/>
    </row>
    <row r="41" spans="1:51" ht="15" customHeight="1">
      <c r="B41" s="585"/>
      <c r="C41" s="585"/>
      <c r="D41" s="594" t="s">
        <v>310</v>
      </c>
      <c r="E41" s="594"/>
      <c r="F41" s="594"/>
      <c r="G41" s="594"/>
      <c r="H41" s="594"/>
      <c r="I41" s="594"/>
      <c r="J41" s="590">
        <v>9.1</v>
      </c>
      <c r="K41" s="590"/>
      <c r="L41" s="590"/>
      <c r="M41" s="590"/>
      <c r="N41" s="590"/>
      <c r="O41" s="590"/>
      <c r="P41" s="590">
        <v>10</v>
      </c>
      <c r="Q41" s="590"/>
      <c r="R41" s="590"/>
      <c r="S41" s="590"/>
      <c r="T41" s="590"/>
      <c r="U41" s="590"/>
      <c r="V41" s="590">
        <v>9.3000000000000007</v>
      </c>
      <c r="W41" s="590"/>
      <c r="X41" s="590"/>
      <c r="Y41" s="590"/>
      <c r="Z41" s="590"/>
      <c r="AA41" s="590"/>
      <c r="AB41" s="590">
        <v>9.6999999999999993</v>
      </c>
      <c r="AC41" s="590"/>
      <c r="AD41" s="590"/>
      <c r="AE41" s="590"/>
      <c r="AF41" s="590"/>
      <c r="AG41" s="590"/>
      <c r="AH41" s="590">
        <v>9.3000000000000007</v>
      </c>
      <c r="AI41" s="590"/>
      <c r="AJ41" s="590"/>
      <c r="AK41" s="590"/>
      <c r="AL41" s="590"/>
      <c r="AM41" s="590"/>
      <c r="AN41" s="571">
        <v>7.4</v>
      </c>
      <c r="AO41" s="571"/>
      <c r="AP41" s="571"/>
      <c r="AQ41" s="571"/>
      <c r="AR41" s="571"/>
      <c r="AS41" s="571"/>
    </row>
    <row r="42" spans="1:51">
      <c r="B42" s="585"/>
      <c r="C42" s="585"/>
      <c r="D42" s="594"/>
      <c r="E42" s="594"/>
      <c r="F42" s="594"/>
      <c r="G42" s="594"/>
      <c r="H42" s="594"/>
      <c r="I42" s="594"/>
      <c r="J42" s="586" t="s">
        <v>373</v>
      </c>
      <c r="K42" s="586"/>
      <c r="L42" s="586"/>
      <c r="M42" s="586"/>
      <c r="N42" s="586"/>
      <c r="O42" s="586"/>
      <c r="P42" s="587">
        <v>11</v>
      </c>
      <c r="Q42" s="587"/>
      <c r="R42" s="587"/>
      <c r="S42" s="587"/>
      <c r="T42" s="587"/>
      <c r="U42" s="587"/>
      <c r="V42" s="587">
        <v>12</v>
      </c>
      <c r="W42" s="587"/>
      <c r="X42" s="587"/>
      <c r="Y42" s="587"/>
      <c r="Z42" s="587"/>
      <c r="AA42" s="587"/>
      <c r="AB42" s="587">
        <v>13</v>
      </c>
      <c r="AC42" s="587"/>
      <c r="AD42" s="587"/>
      <c r="AE42" s="587"/>
      <c r="AF42" s="587"/>
      <c r="AG42" s="587"/>
      <c r="AH42" s="583" t="s">
        <v>373</v>
      </c>
      <c r="AI42" s="583"/>
      <c r="AJ42" s="583"/>
      <c r="AK42" s="583"/>
      <c r="AL42" s="583"/>
      <c r="AM42" s="583"/>
      <c r="AN42" s="587">
        <v>12</v>
      </c>
      <c r="AO42" s="587"/>
      <c r="AP42" s="587"/>
      <c r="AQ42" s="587"/>
      <c r="AR42" s="587"/>
      <c r="AS42" s="587"/>
    </row>
    <row r="43" spans="1:51" ht="15" customHeight="1">
      <c r="B43" s="585"/>
      <c r="C43" s="585"/>
      <c r="D43" s="592" t="s">
        <v>311</v>
      </c>
      <c r="E43" s="592"/>
      <c r="F43" s="592"/>
      <c r="G43" s="592"/>
      <c r="H43" s="592"/>
      <c r="I43" s="593"/>
      <c r="J43" s="571">
        <v>12</v>
      </c>
      <c r="K43" s="571"/>
      <c r="L43" s="571"/>
      <c r="M43" s="571"/>
      <c r="N43" s="571"/>
      <c r="O43" s="571"/>
      <c r="P43" s="588">
        <v>3</v>
      </c>
      <c r="Q43" s="571"/>
      <c r="R43" s="571"/>
      <c r="S43" s="571"/>
      <c r="T43" s="571"/>
      <c r="U43" s="571"/>
      <c r="V43" s="588">
        <v>14</v>
      </c>
      <c r="W43" s="571"/>
      <c r="X43" s="571"/>
      <c r="Y43" s="571"/>
      <c r="Z43" s="571"/>
      <c r="AA43" s="571"/>
      <c r="AB43" s="588">
        <v>12</v>
      </c>
      <c r="AC43" s="588"/>
      <c r="AD43" s="571"/>
      <c r="AE43" s="571"/>
      <c r="AF43" s="571"/>
      <c r="AG43" s="571"/>
      <c r="AH43" s="571">
        <v>6.4</v>
      </c>
      <c r="AI43" s="571"/>
      <c r="AJ43" s="571"/>
      <c r="AK43" s="571"/>
      <c r="AL43" s="571"/>
      <c r="AM43" s="571"/>
      <c r="AN43" s="571">
        <v>4.4000000000000004</v>
      </c>
      <c r="AO43" s="571"/>
      <c r="AP43" s="571"/>
      <c r="AQ43" s="571"/>
      <c r="AR43" s="571"/>
      <c r="AS43" s="571"/>
    </row>
    <row r="44" spans="1:51" ht="15" customHeight="1">
      <c r="B44" s="585"/>
      <c r="C44" s="585"/>
      <c r="D44" s="592"/>
      <c r="E44" s="592"/>
      <c r="F44" s="592"/>
      <c r="G44" s="592"/>
      <c r="H44" s="592"/>
      <c r="I44" s="593"/>
      <c r="J44" s="573" t="s">
        <v>373</v>
      </c>
      <c r="K44" s="573"/>
      <c r="L44" s="573"/>
      <c r="M44" s="573"/>
      <c r="N44" s="573"/>
      <c r="O44" s="573"/>
      <c r="P44" s="577">
        <v>5.3</v>
      </c>
      <c r="Q44" s="569"/>
      <c r="R44" s="569"/>
      <c r="S44" s="569"/>
      <c r="T44" s="569"/>
      <c r="U44" s="569"/>
      <c r="V44" s="577">
        <v>11</v>
      </c>
      <c r="W44" s="569"/>
      <c r="X44" s="569"/>
      <c r="Y44" s="569"/>
      <c r="Z44" s="569"/>
      <c r="AA44" s="569"/>
      <c r="AB44" s="577">
        <v>11</v>
      </c>
      <c r="AC44" s="577"/>
      <c r="AD44" s="569"/>
      <c r="AE44" s="569"/>
      <c r="AF44" s="569"/>
      <c r="AG44" s="569"/>
      <c r="AH44" s="573" t="s">
        <v>373</v>
      </c>
      <c r="AI44" s="573"/>
      <c r="AJ44" s="573"/>
      <c r="AK44" s="573"/>
      <c r="AL44" s="573"/>
      <c r="AM44" s="573"/>
      <c r="AN44" s="577">
        <v>5.9</v>
      </c>
      <c r="AO44" s="577"/>
      <c r="AP44" s="569"/>
      <c r="AQ44" s="569"/>
      <c r="AR44" s="569"/>
      <c r="AS44" s="569"/>
    </row>
    <row r="45" spans="1:51" ht="13.5" customHeight="1"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199" t="s">
        <v>312</v>
      </c>
      <c r="AN45" s="199"/>
      <c r="AO45" s="199"/>
      <c r="AP45" s="199"/>
      <c r="AQ45" s="199"/>
      <c r="AR45" s="199"/>
      <c r="AS45" s="199"/>
      <c r="AT45" s="27"/>
    </row>
    <row r="46" spans="1:51" s="45" customFormat="1">
      <c r="A46" s="5"/>
      <c r="B46" s="14" t="s">
        <v>313</v>
      </c>
      <c r="C46" s="14"/>
      <c r="D46" s="14"/>
      <c r="E46" s="14"/>
      <c r="F46" s="14"/>
      <c r="G46" s="7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"/>
      <c r="AV46" s="5"/>
      <c r="AW46" s="5"/>
      <c r="AX46" s="5"/>
      <c r="AY46" s="5"/>
    </row>
    <row r="47" spans="1:51">
      <c r="A47" s="49"/>
      <c r="B47" s="14"/>
      <c r="C47" s="48" t="s">
        <v>314</v>
      </c>
      <c r="D47" s="14"/>
      <c r="E47" s="14"/>
      <c r="F47" s="14"/>
      <c r="G47" s="7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 t="s">
        <v>315</v>
      </c>
      <c r="T47" s="49"/>
      <c r="U47" s="50"/>
      <c r="V47" s="49"/>
      <c r="W47" s="49"/>
      <c r="X47" s="49"/>
      <c r="Y47" s="49"/>
      <c r="Z47" s="49"/>
      <c r="AA47" s="49"/>
      <c r="AB47" s="49"/>
      <c r="AC47" s="49"/>
      <c r="AD47" s="48"/>
      <c r="AE47" s="14"/>
      <c r="AF47" s="14"/>
      <c r="AG47" s="14"/>
      <c r="AH47" s="7"/>
      <c r="AI47" s="48"/>
      <c r="AJ47" s="48"/>
      <c r="AK47" s="48"/>
      <c r="AL47" s="48"/>
      <c r="AM47" s="48"/>
      <c r="AN47" s="48"/>
      <c r="AO47" s="48"/>
      <c r="AP47" s="48"/>
      <c r="AQ47" s="49"/>
      <c r="AR47" s="49"/>
      <c r="AS47" s="49"/>
      <c r="AT47" s="55"/>
    </row>
    <row r="48" spans="1:51">
      <c r="A48" s="49"/>
      <c r="B48" s="14"/>
      <c r="C48" s="48" t="s">
        <v>316</v>
      </c>
      <c r="D48" s="14"/>
      <c r="E48" s="14"/>
      <c r="F48" s="14"/>
      <c r="G48" s="7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 t="s">
        <v>317</v>
      </c>
      <c r="T48" s="49"/>
      <c r="U48" s="50"/>
      <c r="V48" s="49"/>
      <c r="W48" s="49"/>
      <c r="X48" s="49"/>
      <c r="Y48" s="49"/>
      <c r="Z48" s="49"/>
      <c r="AA48" s="49"/>
      <c r="AB48" s="49"/>
      <c r="AC48" s="49"/>
      <c r="AD48" s="45"/>
      <c r="AE48" s="45"/>
      <c r="AF48" s="45"/>
      <c r="AG48" s="53"/>
      <c r="AO48" s="49"/>
      <c r="AP48" s="49"/>
      <c r="AQ48" s="49"/>
      <c r="AR48" s="49"/>
      <c r="AS48" s="49"/>
      <c r="AT48" s="55"/>
    </row>
    <row r="49" spans="1:68">
      <c r="A49" s="45"/>
      <c r="B49" s="14"/>
      <c r="C49" s="48" t="s">
        <v>318</v>
      </c>
      <c r="D49" s="14"/>
      <c r="E49" s="14"/>
      <c r="F49" s="14"/>
      <c r="G49" s="7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584" t="s">
        <v>319</v>
      </c>
      <c r="T49" s="584"/>
      <c r="U49" s="584"/>
      <c r="V49" s="584"/>
      <c r="W49" s="584"/>
      <c r="X49" s="584"/>
      <c r="Y49" s="584"/>
      <c r="Z49" s="584"/>
      <c r="AA49" s="584"/>
      <c r="AB49" s="584"/>
      <c r="AC49" s="27"/>
      <c r="AD49" s="53"/>
      <c r="AE49" s="53"/>
      <c r="AF49" s="53"/>
      <c r="AG49" s="53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</row>
    <row r="50" spans="1:68" ht="12.95" customHeight="1">
      <c r="A50" s="7"/>
      <c r="B50" s="8"/>
      <c r="C50" s="9"/>
      <c r="D50" s="8"/>
      <c r="E50" s="8"/>
      <c r="F50" s="8"/>
      <c r="G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29"/>
      <c r="T50" s="29"/>
      <c r="U50" s="29"/>
      <c r="V50" s="30"/>
      <c r="W50" s="30"/>
      <c r="X50" s="31"/>
      <c r="Y50" s="31"/>
      <c r="Z50" s="31"/>
      <c r="AA50" s="31"/>
      <c r="AB50" s="31"/>
      <c r="AC50" s="11"/>
      <c r="AD50" s="34"/>
      <c r="AE50" s="34"/>
      <c r="AF50" s="34"/>
      <c r="AG50" s="34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7"/>
      <c r="AV50" s="7"/>
      <c r="AW50" s="7"/>
      <c r="AX50" s="7"/>
      <c r="AY50" s="7"/>
    </row>
    <row r="51" spans="1:68" ht="12.95" customHeight="1">
      <c r="A51" s="7"/>
      <c r="B51" s="7"/>
      <c r="C51" s="7"/>
    </row>
  </sheetData>
  <mergeCells count="247">
    <mergeCell ref="B27:I28"/>
    <mergeCell ref="B29:I30"/>
    <mergeCell ref="B31:I32"/>
    <mergeCell ref="D43:I44"/>
    <mergeCell ref="D33:I34"/>
    <mergeCell ref="D35:I36"/>
    <mergeCell ref="D37:I38"/>
    <mergeCell ref="D39:I40"/>
    <mergeCell ref="D41:I42"/>
    <mergeCell ref="AM45:AS45"/>
    <mergeCell ref="S49:AB49"/>
    <mergeCell ref="B33:C44"/>
    <mergeCell ref="J42:O42"/>
    <mergeCell ref="P42:U42"/>
    <mergeCell ref="V42:AA42"/>
    <mergeCell ref="AB42:AG42"/>
    <mergeCell ref="AH42:AM42"/>
    <mergeCell ref="AN42:AS42"/>
    <mergeCell ref="J43:O43"/>
    <mergeCell ref="P43:U43"/>
    <mergeCell ref="V43:AA43"/>
    <mergeCell ref="AB43:AG43"/>
    <mergeCell ref="AH43:AM43"/>
    <mergeCell ref="AN43:AS43"/>
    <mergeCell ref="J40:O40"/>
    <mergeCell ref="P40:U40"/>
    <mergeCell ref="V40:AA40"/>
    <mergeCell ref="J41:O41"/>
    <mergeCell ref="P41:U41"/>
    <mergeCell ref="V41:AA41"/>
    <mergeCell ref="AB41:AG41"/>
    <mergeCell ref="AH41:AM41"/>
    <mergeCell ref="AN41:AS41"/>
    <mergeCell ref="J44:O44"/>
    <mergeCell ref="P44:U44"/>
    <mergeCell ref="V44:AA44"/>
    <mergeCell ref="AB44:AG44"/>
    <mergeCell ref="AH44:AM44"/>
    <mergeCell ref="AN44:AS44"/>
    <mergeCell ref="J39:O39"/>
    <mergeCell ref="P39:U39"/>
    <mergeCell ref="V39:AA39"/>
    <mergeCell ref="AB39:AG39"/>
    <mergeCell ref="AH39:AM39"/>
    <mergeCell ref="AN39:AS39"/>
    <mergeCell ref="AB40:AG40"/>
    <mergeCell ref="AH40:AM40"/>
    <mergeCell ref="AN40:AS40"/>
    <mergeCell ref="J37:O37"/>
    <mergeCell ref="P37:U37"/>
    <mergeCell ref="V37:AA37"/>
    <mergeCell ref="AB37:AG37"/>
    <mergeCell ref="AH37:AM37"/>
    <mergeCell ref="AN37:AS37"/>
    <mergeCell ref="J38:O38"/>
    <mergeCell ref="P38:U38"/>
    <mergeCell ref="V38:AA38"/>
    <mergeCell ref="AB38:AG38"/>
    <mergeCell ref="AH38:AM38"/>
    <mergeCell ref="AN38:AS38"/>
    <mergeCell ref="J35:O35"/>
    <mergeCell ref="P35:U35"/>
    <mergeCell ref="V35:AA35"/>
    <mergeCell ref="AB35:AG35"/>
    <mergeCell ref="AH35:AM35"/>
    <mergeCell ref="AN35:AS35"/>
    <mergeCell ref="J36:O36"/>
    <mergeCell ref="P36:U36"/>
    <mergeCell ref="V36:AA36"/>
    <mergeCell ref="AB36:AG36"/>
    <mergeCell ref="AH36:AM36"/>
    <mergeCell ref="AN36:AS36"/>
    <mergeCell ref="J33:O33"/>
    <mergeCell ref="P33:U33"/>
    <mergeCell ref="V33:AA33"/>
    <mergeCell ref="AB33:AG33"/>
    <mergeCell ref="AH33:AM33"/>
    <mergeCell ref="AN33:AS33"/>
    <mergeCell ref="J34:O34"/>
    <mergeCell ref="P34:U34"/>
    <mergeCell ref="V34:AA34"/>
    <mergeCell ref="AB34:AG34"/>
    <mergeCell ref="AH34:AM34"/>
    <mergeCell ref="AN34:AS34"/>
    <mergeCell ref="J31:O31"/>
    <mergeCell ref="P31:U31"/>
    <mergeCell ref="V31:AA31"/>
    <mergeCell ref="AB31:AG31"/>
    <mergeCell ref="AH31:AM31"/>
    <mergeCell ref="AN31:AS31"/>
    <mergeCell ref="J32:O32"/>
    <mergeCell ref="P32:U32"/>
    <mergeCell ref="V32:AA32"/>
    <mergeCell ref="AB32:AG32"/>
    <mergeCell ref="AH32:AM32"/>
    <mergeCell ref="AN32:AS32"/>
    <mergeCell ref="J29:O29"/>
    <mergeCell ref="P29:U29"/>
    <mergeCell ref="V29:AA29"/>
    <mergeCell ref="AB29:AG29"/>
    <mergeCell ref="AH29:AM29"/>
    <mergeCell ref="AN29:AS29"/>
    <mergeCell ref="J30:O30"/>
    <mergeCell ref="P30:U30"/>
    <mergeCell ref="V30:AA30"/>
    <mergeCell ref="AB30:AG30"/>
    <mergeCell ref="AH30:AM30"/>
    <mergeCell ref="AN30:AS30"/>
    <mergeCell ref="J27:O27"/>
    <mergeCell ref="P27:U27"/>
    <mergeCell ref="V27:AA27"/>
    <mergeCell ref="AB27:AG27"/>
    <mergeCell ref="AH27:AM27"/>
    <mergeCell ref="AN27:AS27"/>
    <mergeCell ref="J28:O28"/>
    <mergeCell ref="P28:U28"/>
    <mergeCell ref="V28:AA28"/>
    <mergeCell ref="AB28:AG28"/>
    <mergeCell ref="AH28:AM28"/>
    <mergeCell ref="AN28:AS28"/>
    <mergeCell ref="B24:I24"/>
    <mergeCell ref="J24:O24"/>
    <mergeCell ref="P24:U24"/>
    <mergeCell ref="V24:AA24"/>
    <mergeCell ref="AB24:AG24"/>
    <mergeCell ref="AH24:AM24"/>
    <mergeCell ref="AN24:AS24"/>
    <mergeCell ref="J25:O25"/>
    <mergeCell ref="P25:U25"/>
    <mergeCell ref="V25:AA25"/>
    <mergeCell ref="AB25:AG25"/>
    <mergeCell ref="AH25:AM25"/>
    <mergeCell ref="AN25:AS25"/>
    <mergeCell ref="B25:I26"/>
    <mergeCell ref="J26:O26"/>
    <mergeCell ref="P26:U26"/>
    <mergeCell ref="V26:AA26"/>
    <mergeCell ref="AB26:AG26"/>
    <mergeCell ref="AH26:AM26"/>
    <mergeCell ref="AN26:AS26"/>
    <mergeCell ref="AJ18:AR18"/>
    <mergeCell ref="A21:AT21"/>
    <mergeCell ref="B23:I23"/>
    <mergeCell ref="J23:O23"/>
    <mergeCell ref="P23:U23"/>
    <mergeCell ref="V23:AA23"/>
    <mergeCell ref="AB23:AG23"/>
    <mergeCell ref="AH23:AM23"/>
    <mergeCell ref="AN23:AS23"/>
    <mergeCell ref="B16:I16"/>
    <mergeCell ref="J16:U16"/>
    <mergeCell ref="V16:AA16"/>
    <mergeCell ref="AD16:AI16"/>
    <mergeCell ref="AJ16:AK16"/>
    <mergeCell ref="AL16:AP16"/>
    <mergeCell ref="AR16:AS16"/>
    <mergeCell ref="B17:I17"/>
    <mergeCell ref="J17:U17"/>
    <mergeCell ref="V17:AA17"/>
    <mergeCell ref="AD17:AI17"/>
    <mergeCell ref="AJ17:AK17"/>
    <mergeCell ref="AL17:AP17"/>
    <mergeCell ref="AR17:AS17"/>
    <mergeCell ref="B14:I14"/>
    <mergeCell ref="J14:U14"/>
    <mergeCell ref="V14:AA14"/>
    <mergeCell ref="AD14:AI14"/>
    <mergeCell ref="AJ14:AK14"/>
    <mergeCell ref="AL14:AP14"/>
    <mergeCell ref="AR14:AS14"/>
    <mergeCell ref="B15:I15"/>
    <mergeCell ref="J15:U15"/>
    <mergeCell ref="V15:AA15"/>
    <mergeCell ref="AD15:AI15"/>
    <mergeCell ref="AJ15:AK15"/>
    <mergeCell ref="AL15:AP15"/>
    <mergeCell ref="AR15:AS15"/>
    <mergeCell ref="B12:I12"/>
    <mergeCell ref="J12:U12"/>
    <mergeCell ref="V12:AA12"/>
    <mergeCell ref="AD12:AI12"/>
    <mergeCell ref="AJ12:AK12"/>
    <mergeCell ref="AL12:AP12"/>
    <mergeCell ref="AR12:AS12"/>
    <mergeCell ref="B13:I13"/>
    <mergeCell ref="J13:U13"/>
    <mergeCell ref="V13:AA13"/>
    <mergeCell ref="AD13:AI13"/>
    <mergeCell ref="AJ13:AK13"/>
    <mergeCell ref="AL13:AP13"/>
    <mergeCell ref="AR13:AS13"/>
    <mergeCell ref="B10:I10"/>
    <mergeCell ref="J10:U10"/>
    <mergeCell ref="V10:AA10"/>
    <mergeCell ref="AD10:AI10"/>
    <mergeCell ref="AJ10:AK10"/>
    <mergeCell ref="AL10:AP10"/>
    <mergeCell ref="AR10:AS10"/>
    <mergeCell ref="B11:I11"/>
    <mergeCell ref="J11:U11"/>
    <mergeCell ref="V11:AA11"/>
    <mergeCell ref="AD11:AI11"/>
    <mergeCell ref="AJ11:AK11"/>
    <mergeCell ref="AL11:AP11"/>
    <mergeCell ref="AR11:AS11"/>
    <mergeCell ref="B8:I8"/>
    <mergeCell ref="J8:U8"/>
    <mergeCell ref="V8:AA8"/>
    <mergeCell ref="AD8:AI8"/>
    <mergeCell ref="AJ8:AK8"/>
    <mergeCell ref="AL8:AP8"/>
    <mergeCell ref="AR8:AS8"/>
    <mergeCell ref="B9:I9"/>
    <mergeCell ref="J9:U9"/>
    <mergeCell ref="V9:AA9"/>
    <mergeCell ref="AD9:AI9"/>
    <mergeCell ref="AJ9:AK9"/>
    <mergeCell ref="AL9:AP9"/>
    <mergeCell ref="AR9:AS9"/>
    <mergeCell ref="B6:I6"/>
    <mergeCell ref="J6:U6"/>
    <mergeCell ref="V6:AA6"/>
    <mergeCell ref="AD6:AI6"/>
    <mergeCell ref="AL6:AP6"/>
    <mergeCell ref="AR6:AS6"/>
    <mergeCell ref="B7:I7"/>
    <mergeCell ref="J7:U7"/>
    <mergeCell ref="V7:AA7"/>
    <mergeCell ref="AD7:AI7"/>
    <mergeCell ref="AJ7:AK7"/>
    <mergeCell ref="AL7:AP7"/>
    <mergeCell ref="AR7:AS7"/>
    <mergeCell ref="A2:AS2"/>
    <mergeCell ref="AK3:AS3"/>
    <mergeCell ref="B4:I4"/>
    <mergeCell ref="J4:U4"/>
    <mergeCell ref="V4:AC4"/>
    <mergeCell ref="AD4:AK4"/>
    <mergeCell ref="AL4:AS4"/>
    <mergeCell ref="B5:I5"/>
    <mergeCell ref="J5:U5"/>
    <mergeCell ref="V5:AA5"/>
    <mergeCell ref="AB5:AC5"/>
    <mergeCell ref="AD5:AI5"/>
    <mergeCell ref="AJ5:AK5"/>
    <mergeCell ref="AL5:AP5"/>
    <mergeCell ref="AQ5:AS5"/>
  </mergeCells>
  <phoneticPr fontId="36"/>
  <pageMargins left="0.75138888888888899" right="0.75138888888888899" top="0.78680555555555598" bottom="0.78680555555555598" header="0.51041666666666696" footer="0"/>
  <pageSetup paperSize="9" firstPageNumber="52" pageOrder="overThenDown" orientation="portrait" useFirstPageNumber="1" r:id="rId1"/>
  <headerFooter scaleWithDoc="0" alignWithMargins="0"/>
  <rowBreaks count="1" manualBreakCount="1">
    <brk id="50" max="4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D52"/>
  <sheetViews>
    <sheetView view="pageBreakPreview" zoomScaleNormal="100" zoomScaleSheetLayoutView="100" workbookViewId="0"/>
  </sheetViews>
  <sheetFormatPr defaultColWidth="9" defaultRowHeight="13.5"/>
  <cols>
    <col min="1" max="72" width="1.875" style="5" customWidth="1"/>
    <col min="73" max="73" width="2" style="5" customWidth="1"/>
    <col min="74" max="232" width="1.875" style="5" customWidth="1"/>
    <col min="233" max="233" width="1.875" style="6"/>
    <col min="234" max="238" width="9" style="6"/>
  </cols>
  <sheetData>
    <row r="1" spans="1:238">
      <c r="A1" s="7"/>
      <c r="B1" s="8"/>
      <c r="C1" s="9"/>
      <c r="D1" s="8"/>
      <c r="E1" s="8"/>
      <c r="F1" s="8"/>
      <c r="G1" s="7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29"/>
      <c r="T1" s="29"/>
      <c r="U1" s="29"/>
      <c r="V1" s="30"/>
      <c r="W1" s="30"/>
      <c r="X1" s="31"/>
      <c r="Y1" s="31"/>
      <c r="Z1" s="31"/>
      <c r="AA1" s="31"/>
      <c r="AB1" s="31"/>
      <c r="AC1" s="11"/>
      <c r="AD1" s="34"/>
      <c r="AE1" s="34"/>
      <c r="AF1" s="34"/>
      <c r="AG1" s="34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</row>
    <row r="2" spans="1:238" s="1" customFormat="1">
      <c r="A2" s="205" t="s">
        <v>320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35"/>
      <c r="AU2" s="5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</row>
    <row r="3" spans="1:238" s="1" customFormat="1" ht="13.5" customHeight="1">
      <c r="A3" s="5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595" t="s">
        <v>321</v>
      </c>
      <c r="AD3" s="595"/>
      <c r="AE3" s="595"/>
      <c r="AF3" s="595"/>
      <c r="AG3" s="595"/>
      <c r="AH3" s="595"/>
      <c r="AI3" s="595"/>
      <c r="AJ3" s="432"/>
      <c r="AK3" s="432"/>
      <c r="AL3" s="432"/>
      <c r="AM3" s="432"/>
      <c r="AN3" s="432"/>
      <c r="AO3" s="432"/>
      <c r="AP3" s="432"/>
      <c r="AQ3" s="5"/>
      <c r="AR3" s="5"/>
      <c r="AS3" s="5"/>
      <c r="AT3" s="5"/>
      <c r="AU3" s="5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</row>
    <row r="4" spans="1:238" s="1" customFormat="1" ht="15" customHeight="1">
      <c r="A4" s="5"/>
      <c r="B4" s="596" t="s">
        <v>322</v>
      </c>
      <c r="C4" s="596"/>
      <c r="D4" s="596"/>
      <c r="E4" s="596"/>
      <c r="F4" s="596"/>
      <c r="G4" s="596"/>
      <c r="H4" s="596"/>
      <c r="I4" s="405" t="s">
        <v>185</v>
      </c>
      <c r="J4" s="405"/>
      <c r="K4" s="405"/>
      <c r="L4" s="405"/>
      <c r="M4" s="405" t="s">
        <v>323</v>
      </c>
      <c r="N4" s="405"/>
      <c r="O4" s="405"/>
      <c r="P4" s="405"/>
      <c r="Q4" s="405" t="s">
        <v>324</v>
      </c>
      <c r="R4" s="405"/>
      <c r="S4" s="405"/>
      <c r="T4" s="405"/>
      <c r="U4" s="405" t="s">
        <v>325</v>
      </c>
      <c r="V4" s="405"/>
      <c r="W4" s="405"/>
      <c r="X4" s="405"/>
      <c r="Y4" s="405" t="s">
        <v>326</v>
      </c>
      <c r="Z4" s="405"/>
      <c r="AA4" s="405"/>
      <c r="AB4" s="405"/>
      <c r="AC4" s="405" t="s">
        <v>327</v>
      </c>
      <c r="AD4" s="405"/>
      <c r="AE4" s="405"/>
      <c r="AF4" s="405"/>
      <c r="AG4" s="405" t="s">
        <v>328</v>
      </c>
      <c r="AH4" s="405"/>
      <c r="AI4" s="405"/>
      <c r="AJ4" s="597"/>
      <c r="AK4" s="405" t="s">
        <v>329</v>
      </c>
      <c r="AL4" s="405"/>
      <c r="AM4" s="405"/>
      <c r="AN4" s="405"/>
      <c r="AO4" s="405" t="s">
        <v>25</v>
      </c>
      <c r="AP4" s="405"/>
      <c r="AQ4" s="405"/>
      <c r="AR4" s="405"/>
      <c r="AS4" s="5"/>
      <c r="AT4" s="5"/>
      <c r="AU4" s="5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</row>
    <row r="5" spans="1:238" ht="15" customHeight="1">
      <c r="B5" s="198" t="s">
        <v>358</v>
      </c>
      <c r="C5" s="199"/>
      <c r="D5" s="199"/>
      <c r="E5" s="199"/>
      <c r="F5" s="199"/>
      <c r="G5" s="199"/>
      <c r="H5" s="199"/>
      <c r="I5" s="600">
        <v>107</v>
      </c>
      <c r="J5" s="600"/>
      <c r="K5" s="600"/>
      <c r="L5" s="600"/>
      <c r="M5" s="598">
        <v>0</v>
      </c>
      <c r="N5" s="598"/>
      <c r="O5" s="598"/>
      <c r="P5" s="598"/>
      <c r="Q5" s="598">
        <v>4</v>
      </c>
      <c r="R5" s="598"/>
      <c r="S5" s="598"/>
      <c r="T5" s="598"/>
      <c r="U5" s="601">
        <v>0</v>
      </c>
      <c r="V5" s="601"/>
      <c r="W5" s="601"/>
      <c r="X5" s="601"/>
      <c r="Y5" s="598">
        <v>7</v>
      </c>
      <c r="Z5" s="598"/>
      <c r="AA5" s="598"/>
      <c r="AB5" s="598"/>
      <c r="AC5" s="601">
        <v>0</v>
      </c>
      <c r="AD5" s="601"/>
      <c r="AE5" s="601"/>
      <c r="AF5" s="601"/>
      <c r="AG5" s="601">
        <v>0</v>
      </c>
      <c r="AH5" s="601"/>
      <c r="AI5" s="601"/>
      <c r="AJ5" s="601"/>
      <c r="AK5" s="598">
        <v>4</v>
      </c>
      <c r="AL5" s="598"/>
      <c r="AM5" s="598"/>
      <c r="AN5" s="598"/>
      <c r="AO5" s="598">
        <v>92</v>
      </c>
      <c r="AP5" s="598"/>
      <c r="AQ5" s="598"/>
      <c r="AR5" s="599"/>
      <c r="AU5" s="100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</row>
    <row r="6" spans="1:238" ht="15" customHeight="1">
      <c r="B6" s="198" t="s">
        <v>367</v>
      </c>
      <c r="C6" s="199"/>
      <c r="D6" s="199"/>
      <c r="E6" s="199"/>
      <c r="F6" s="199"/>
      <c r="G6" s="199"/>
      <c r="H6" s="199"/>
      <c r="I6" s="600">
        <v>105</v>
      </c>
      <c r="J6" s="600"/>
      <c r="K6" s="600"/>
      <c r="L6" s="600"/>
      <c r="M6" s="598">
        <v>2</v>
      </c>
      <c r="N6" s="598"/>
      <c r="O6" s="598"/>
      <c r="P6" s="598"/>
      <c r="Q6" s="598">
        <v>8</v>
      </c>
      <c r="R6" s="598"/>
      <c r="S6" s="598"/>
      <c r="T6" s="598"/>
      <c r="U6" s="601">
        <v>1</v>
      </c>
      <c r="V6" s="601"/>
      <c r="W6" s="601"/>
      <c r="X6" s="601"/>
      <c r="Y6" s="598">
        <v>5</v>
      </c>
      <c r="Z6" s="598"/>
      <c r="AA6" s="598"/>
      <c r="AB6" s="598"/>
      <c r="AC6" s="601">
        <v>0</v>
      </c>
      <c r="AD6" s="601"/>
      <c r="AE6" s="601"/>
      <c r="AF6" s="601"/>
      <c r="AG6" s="601">
        <v>0</v>
      </c>
      <c r="AH6" s="601"/>
      <c r="AI6" s="601"/>
      <c r="AJ6" s="601"/>
      <c r="AK6" s="598">
        <v>4</v>
      </c>
      <c r="AL6" s="598"/>
      <c r="AM6" s="598"/>
      <c r="AN6" s="598"/>
      <c r="AO6" s="598">
        <v>85</v>
      </c>
      <c r="AP6" s="598"/>
      <c r="AQ6" s="598"/>
      <c r="AR6" s="599"/>
      <c r="AU6" s="100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</row>
    <row r="7" spans="1:238" s="1" customFormat="1" ht="15" customHeight="1">
      <c r="A7" s="5"/>
      <c r="B7" s="198" t="s">
        <v>365</v>
      </c>
      <c r="C7" s="199"/>
      <c r="D7" s="199"/>
      <c r="E7" s="199"/>
      <c r="F7" s="199"/>
      <c r="G7" s="199"/>
      <c r="H7" s="200"/>
      <c r="I7" s="600">
        <v>124</v>
      </c>
      <c r="J7" s="600"/>
      <c r="K7" s="600"/>
      <c r="L7" s="600"/>
      <c r="M7" s="598">
        <v>3</v>
      </c>
      <c r="N7" s="598"/>
      <c r="O7" s="598"/>
      <c r="P7" s="599"/>
      <c r="Q7" s="598">
        <v>3</v>
      </c>
      <c r="R7" s="598"/>
      <c r="S7" s="598"/>
      <c r="T7" s="598"/>
      <c r="U7" s="601">
        <v>0</v>
      </c>
      <c r="V7" s="601"/>
      <c r="W7" s="601"/>
      <c r="X7" s="601"/>
      <c r="Y7" s="598">
        <v>4</v>
      </c>
      <c r="Z7" s="598"/>
      <c r="AA7" s="598"/>
      <c r="AB7" s="598"/>
      <c r="AC7" s="601">
        <v>1</v>
      </c>
      <c r="AD7" s="601"/>
      <c r="AE7" s="601"/>
      <c r="AF7" s="601"/>
      <c r="AG7" s="601" t="s">
        <v>364</v>
      </c>
      <c r="AH7" s="601"/>
      <c r="AI7" s="601"/>
      <c r="AJ7" s="603"/>
      <c r="AK7" s="598">
        <v>1</v>
      </c>
      <c r="AL7" s="598"/>
      <c r="AM7" s="598"/>
      <c r="AN7" s="598"/>
      <c r="AO7" s="598">
        <v>112</v>
      </c>
      <c r="AP7" s="598"/>
      <c r="AQ7" s="598"/>
      <c r="AR7" s="599"/>
      <c r="AS7" s="5"/>
      <c r="AT7" s="5"/>
      <c r="AU7" s="100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</row>
    <row r="8" spans="1:238" s="1" customFormat="1" ht="15" customHeight="1">
      <c r="A8" s="5"/>
      <c r="B8" s="198" t="s">
        <v>377</v>
      </c>
      <c r="C8" s="199"/>
      <c r="D8" s="199"/>
      <c r="E8" s="199"/>
      <c r="F8" s="199"/>
      <c r="G8" s="199"/>
      <c r="H8" s="200"/>
      <c r="I8" s="602">
        <v>131</v>
      </c>
      <c r="J8" s="602"/>
      <c r="K8" s="602"/>
      <c r="L8" s="602"/>
      <c r="M8" s="598">
        <v>1</v>
      </c>
      <c r="N8" s="598"/>
      <c r="O8" s="598"/>
      <c r="P8" s="598"/>
      <c r="Q8" s="598">
        <v>10</v>
      </c>
      <c r="R8" s="598"/>
      <c r="S8" s="598"/>
      <c r="T8" s="598"/>
      <c r="U8" s="601">
        <v>0</v>
      </c>
      <c r="V8" s="601"/>
      <c r="W8" s="601"/>
      <c r="X8" s="601"/>
      <c r="Y8" s="598">
        <v>11</v>
      </c>
      <c r="Z8" s="598"/>
      <c r="AA8" s="598"/>
      <c r="AB8" s="598"/>
      <c r="AC8" s="601">
        <v>1</v>
      </c>
      <c r="AD8" s="601"/>
      <c r="AE8" s="601"/>
      <c r="AF8" s="601"/>
      <c r="AG8" s="601">
        <v>0</v>
      </c>
      <c r="AH8" s="601"/>
      <c r="AI8" s="601"/>
      <c r="AJ8" s="603"/>
      <c r="AK8" s="598">
        <v>3</v>
      </c>
      <c r="AL8" s="598"/>
      <c r="AM8" s="598"/>
      <c r="AN8" s="598"/>
      <c r="AO8" s="598">
        <v>105</v>
      </c>
      <c r="AP8" s="598"/>
      <c r="AQ8" s="598"/>
      <c r="AR8" s="604"/>
      <c r="AS8" s="5"/>
      <c r="AT8" s="5"/>
      <c r="AU8" s="5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</row>
    <row r="9" spans="1:238" s="1" customFormat="1" ht="15" customHeight="1">
      <c r="A9" s="5"/>
      <c r="B9" s="250" t="s">
        <v>384</v>
      </c>
      <c r="C9" s="229"/>
      <c r="D9" s="229"/>
      <c r="E9" s="229"/>
      <c r="F9" s="229"/>
      <c r="G9" s="229"/>
      <c r="H9" s="239"/>
      <c r="I9" s="616">
        <f>SUM(M9:AR9)</f>
        <v>135</v>
      </c>
      <c r="J9" s="616"/>
      <c r="K9" s="616"/>
      <c r="L9" s="616"/>
      <c r="M9" s="605">
        <v>1</v>
      </c>
      <c r="N9" s="605"/>
      <c r="O9" s="605"/>
      <c r="P9" s="606"/>
      <c r="Q9" s="617">
        <v>1</v>
      </c>
      <c r="R9" s="617"/>
      <c r="S9" s="617"/>
      <c r="T9" s="617"/>
      <c r="U9" s="618">
        <v>1</v>
      </c>
      <c r="V9" s="618"/>
      <c r="W9" s="618"/>
      <c r="X9" s="618"/>
      <c r="Y9" s="617">
        <v>22</v>
      </c>
      <c r="Z9" s="617"/>
      <c r="AA9" s="617"/>
      <c r="AB9" s="617"/>
      <c r="AC9" s="618">
        <v>0</v>
      </c>
      <c r="AD9" s="618"/>
      <c r="AE9" s="618"/>
      <c r="AF9" s="618"/>
      <c r="AG9" s="619">
        <v>0</v>
      </c>
      <c r="AH9" s="619"/>
      <c r="AI9" s="619"/>
      <c r="AJ9" s="620"/>
      <c r="AK9" s="605">
        <v>11</v>
      </c>
      <c r="AL9" s="605"/>
      <c r="AM9" s="605"/>
      <c r="AN9" s="606"/>
      <c r="AO9" s="605">
        <v>99</v>
      </c>
      <c r="AP9" s="605"/>
      <c r="AQ9" s="605"/>
      <c r="AR9" s="606"/>
      <c r="AS9" s="5"/>
      <c r="AT9" s="5"/>
      <c r="AU9" s="5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</row>
    <row r="10" spans="1:238" s="1" customFormat="1" ht="13.5" customHeight="1">
      <c r="A10" s="5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5"/>
      <c r="M10" s="14"/>
      <c r="N10" s="14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14"/>
      <c r="AH10" s="14"/>
      <c r="AI10" s="14"/>
      <c r="AJ10" s="199" t="s">
        <v>330</v>
      </c>
      <c r="AK10" s="199"/>
      <c r="AL10" s="199"/>
      <c r="AM10" s="199"/>
      <c r="AN10" s="199"/>
      <c r="AO10" s="199"/>
      <c r="AP10" s="199"/>
      <c r="AQ10" s="199"/>
      <c r="AR10" s="5"/>
      <c r="AS10" s="5"/>
      <c r="AT10" s="5"/>
      <c r="AU10" s="5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</row>
    <row r="11" spans="1:238" s="1" customFormat="1" ht="1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</row>
    <row r="12" spans="1:238" s="1" customFormat="1" ht="15" customHeight="1">
      <c r="A12" s="205" t="s">
        <v>331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35"/>
      <c r="AU12" s="5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</row>
    <row r="13" spans="1:238" s="1" customFormat="1" ht="1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10"/>
      <c r="AP13" s="10"/>
      <c r="AQ13" s="10"/>
      <c r="AR13" s="10"/>
      <c r="AS13" s="10"/>
      <c r="AT13" s="35"/>
      <c r="AU13" s="5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</row>
    <row r="14" spans="1:238" s="1" customFormat="1" ht="15" customHeight="1">
      <c r="A14" s="16"/>
      <c r="B14" s="653" t="s">
        <v>332</v>
      </c>
      <c r="C14" s="654"/>
      <c r="D14" s="654"/>
      <c r="E14" s="655"/>
      <c r="F14" s="157" t="s">
        <v>333</v>
      </c>
      <c r="G14" s="157"/>
      <c r="H14" s="157"/>
      <c r="I14" s="157"/>
      <c r="J14" s="157"/>
      <c r="K14" s="157"/>
      <c r="L14" s="607" t="s">
        <v>334</v>
      </c>
      <c r="M14" s="608"/>
      <c r="N14" s="608"/>
      <c r="O14" s="608"/>
      <c r="P14" s="608"/>
      <c r="Q14" s="608"/>
      <c r="R14" s="609" t="s">
        <v>335</v>
      </c>
      <c r="S14" s="609"/>
      <c r="T14" s="609"/>
      <c r="U14" s="609"/>
      <c r="V14" s="609"/>
      <c r="W14" s="609"/>
      <c r="X14" s="609"/>
      <c r="Y14" s="609"/>
      <c r="Z14" s="609"/>
      <c r="AA14" s="609"/>
      <c r="AB14" s="609"/>
      <c r="AC14" s="609"/>
      <c r="AD14" s="610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41"/>
      <c r="AP14" s="41"/>
      <c r="AQ14" s="4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</row>
    <row r="15" spans="1:238" s="1" customFormat="1" ht="15" customHeight="1">
      <c r="A15" s="5"/>
      <c r="B15" s="656"/>
      <c r="C15" s="657"/>
      <c r="D15" s="657"/>
      <c r="E15" s="658"/>
      <c r="F15" s="157"/>
      <c r="G15" s="157"/>
      <c r="H15" s="157"/>
      <c r="I15" s="157"/>
      <c r="J15" s="157"/>
      <c r="K15" s="157"/>
      <c r="L15" s="611" t="s">
        <v>336</v>
      </c>
      <c r="M15" s="612"/>
      <c r="N15" s="612"/>
      <c r="O15" s="612"/>
      <c r="P15" s="612"/>
      <c r="Q15" s="612"/>
      <c r="R15" s="613" t="s">
        <v>337</v>
      </c>
      <c r="S15" s="613"/>
      <c r="T15" s="613"/>
      <c r="U15" s="613"/>
      <c r="V15" s="613"/>
      <c r="W15" s="613"/>
      <c r="X15" s="613"/>
      <c r="Y15" s="613"/>
      <c r="Z15" s="613"/>
      <c r="AA15" s="613"/>
      <c r="AB15" s="613"/>
      <c r="AC15" s="613"/>
      <c r="AD15" s="61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5"/>
      <c r="AP15" s="5"/>
      <c r="AQ15" s="5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</row>
    <row r="16" spans="1:238" s="1" customFormat="1" ht="15" customHeight="1">
      <c r="A16" s="5"/>
      <c r="B16" s="656"/>
      <c r="C16" s="657"/>
      <c r="D16" s="657"/>
      <c r="E16" s="658"/>
      <c r="F16" s="155" t="s">
        <v>338</v>
      </c>
      <c r="G16" s="155"/>
      <c r="H16" s="155"/>
      <c r="I16" s="155"/>
      <c r="J16" s="155"/>
      <c r="K16" s="155"/>
      <c r="L16" s="607" t="s">
        <v>334</v>
      </c>
      <c r="M16" s="608"/>
      <c r="N16" s="608"/>
      <c r="O16" s="608"/>
      <c r="P16" s="608"/>
      <c r="Q16" s="608"/>
      <c r="R16" s="608" t="s">
        <v>339</v>
      </c>
      <c r="S16" s="608"/>
      <c r="T16" s="608"/>
      <c r="U16" s="608"/>
      <c r="V16" s="608"/>
      <c r="W16" s="608"/>
      <c r="X16" s="608"/>
      <c r="Y16" s="608"/>
      <c r="Z16" s="608"/>
      <c r="AA16" s="608"/>
      <c r="AB16" s="608"/>
      <c r="AC16" s="608"/>
      <c r="AD16" s="615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</row>
    <row r="17" spans="1:238" s="1" customFormat="1">
      <c r="A17" s="5"/>
      <c r="B17" s="659"/>
      <c r="C17" s="660"/>
      <c r="D17" s="660"/>
      <c r="E17" s="661"/>
      <c r="F17" s="155"/>
      <c r="G17" s="155"/>
      <c r="H17" s="155"/>
      <c r="I17" s="155"/>
      <c r="J17" s="155"/>
      <c r="K17" s="155"/>
      <c r="L17" s="611" t="s">
        <v>336</v>
      </c>
      <c r="M17" s="612"/>
      <c r="N17" s="612"/>
      <c r="O17" s="612"/>
      <c r="P17" s="612"/>
      <c r="Q17" s="612"/>
      <c r="R17" s="612" t="s">
        <v>340</v>
      </c>
      <c r="S17" s="612"/>
      <c r="T17" s="612"/>
      <c r="U17" s="612"/>
      <c r="V17" s="612"/>
      <c r="W17" s="612"/>
      <c r="X17" s="612"/>
      <c r="Y17" s="612"/>
      <c r="Z17" s="612"/>
      <c r="AA17" s="612"/>
      <c r="AB17" s="612"/>
      <c r="AC17" s="612"/>
      <c r="AD17" s="626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</row>
    <row r="18" spans="1:238" s="1" customFormat="1" ht="12" customHeight="1">
      <c r="A18" s="5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5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</row>
    <row r="19" spans="1:238" s="1" customFormat="1" ht="15" customHeight="1">
      <c r="A19" s="5"/>
      <c r="B19" s="627" t="s">
        <v>341</v>
      </c>
      <c r="C19" s="627"/>
      <c r="D19" s="627"/>
      <c r="E19" s="627"/>
      <c r="F19" s="627"/>
      <c r="G19" s="627"/>
      <c r="H19" s="627"/>
      <c r="I19" s="627"/>
      <c r="J19" s="627"/>
      <c r="K19" s="155" t="s">
        <v>358</v>
      </c>
      <c r="L19" s="155"/>
      <c r="M19" s="155"/>
      <c r="N19" s="155"/>
      <c r="O19" s="155"/>
      <c r="P19" s="155"/>
      <c r="Q19" s="155" t="s">
        <v>367</v>
      </c>
      <c r="R19" s="155"/>
      <c r="S19" s="155"/>
      <c r="T19" s="155"/>
      <c r="U19" s="155"/>
      <c r="V19" s="155"/>
      <c r="W19" s="155" t="s">
        <v>365</v>
      </c>
      <c r="X19" s="155"/>
      <c r="Y19" s="155"/>
      <c r="Z19" s="155"/>
      <c r="AA19" s="155"/>
      <c r="AB19" s="155"/>
      <c r="AC19" s="155" t="s">
        <v>377</v>
      </c>
      <c r="AD19" s="155"/>
      <c r="AE19" s="155"/>
      <c r="AF19" s="155"/>
      <c r="AG19" s="155"/>
      <c r="AH19" s="155"/>
      <c r="AI19" s="155" t="s">
        <v>384</v>
      </c>
      <c r="AJ19" s="155"/>
      <c r="AK19" s="155"/>
      <c r="AL19" s="155"/>
      <c r="AM19" s="155"/>
      <c r="AN19" s="155"/>
      <c r="AO19" s="5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</row>
    <row r="20" spans="1:238" s="2" customFormat="1" ht="15" customHeight="1">
      <c r="A20" s="5"/>
      <c r="B20" s="555" t="s">
        <v>342</v>
      </c>
      <c r="C20" s="555"/>
      <c r="D20" s="555"/>
      <c r="E20" s="555"/>
      <c r="F20" s="555"/>
      <c r="G20" s="555"/>
      <c r="H20" s="555"/>
      <c r="I20" s="555"/>
      <c r="J20" s="555"/>
      <c r="K20" s="628">
        <v>30893</v>
      </c>
      <c r="L20" s="629"/>
      <c r="M20" s="629"/>
      <c r="N20" s="629"/>
      <c r="O20" s="629"/>
      <c r="P20" s="630"/>
      <c r="Q20" s="628">
        <v>31128</v>
      </c>
      <c r="R20" s="628"/>
      <c r="S20" s="628"/>
      <c r="T20" s="628"/>
      <c r="U20" s="628"/>
      <c r="V20" s="628"/>
      <c r="W20" s="631">
        <v>31300</v>
      </c>
      <c r="X20" s="631"/>
      <c r="Y20" s="631"/>
      <c r="Z20" s="631"/>
      <c r="AA20" s="631"/>
      <c r="AB20" s="631"/>
      <c r="AC20" s="631">
        <v>31497</v>
      </c>
      <c r="AD20" s="631"/>
      <c r="AE20" s="631"/>
      <c r="AF20" s="631"/>
      <c r="AG20" s="631"/>
      <c r="AH20" s="631"/>
      <c r="AI20" s="631">
        <v>72693</v>
      </c>
      <c r="AJ20" s="631"/>
      <c r="AK20" s="631"/>
      <c r="AL20" s="631"/>
      <c r="AM20" s="631"/>
      <c r="AN20" s="631"/>
      <c r="AO20" s="5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</row>
    <row r="21" spans="1:238" s="2" customFormat="1" ht="15" customHeight="1">
      <c r="A21" s="5"/>
      <c r="B21" s="621" t="s">
        <v>343</v>
      </c>
      <c r="C21" s="621"/>
      <c r="D21" s="621"/>
      <c r="E21" s="621"/>
      <c r="F21" s="621"/>
      <c r="G21" s="621"/>
      <c r="H21" s="621"/>
      <c r="I21" s="621"/>
      <c r="J21" s="621"/>
      <c r="K21" s="622">
        <v>74326</v>
      </c>
      <c r="L21" s="623"/>
      <c r="M21" s="623"/>
      <c r="N21" s="623"/>
      <c r="O21" s="623"/>
      <c r="P21" s="624"/>
      <c r="Q21" s="622">
        <v>74007</v>
      </c>
      <c r="R21" s="622"/>
      <c r="S21" s="622"/>
      <c r="T21" s="622"/>
      <c r="U21" s="622"/>
      <c r="V21" s="622"/>
      <c r="W21" s="625">
        <v>73665</v>
      </c>
      <c r="X21" s="625"/>
      <c r="Y21" s="625"/>
      <c r="Z21" s="625"/>
      <c r="AA21" s="625"/>
      <c r="AB21" s="625"/>
      <c r="AC21" s="625">
        <v>73268</v>
      </c>
      <c r="AD21" s="625"/>
      <c r="AE21" s="625"/>
      <c r="AF21" s="625"/>
      <c r="AG21" s="625"/>
      <c r="AH21" s="625"/>
      <c r="AI21" s="625">
        <v>31381</v>
      </c>
      <c r="AJ21" s="625"/>
      <c r="AK21" s="625"/>
      <c r="AL21" s="625"/>
      <c r="AM21" s="625"/>
      <c r="AN21" s="625"/>
      <c r="AO21" s="5"/>
      <c r="AP21" s="5"/>
      <c r="AQ21" s="5"/>
      <c r="AR21" s="5"/>
      <c r="AS21" s="5"/>
      <c r="AT21" s="5"/>
      <c r="AU21" s="5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</row>
    <row r="22" spans="1:238" s="3" customFormat="1" ht="15" customHeight="1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</row>
    <row r="23" spans="1:238" s="3" customFormat="1" ht="13.5" customHeight="1">
      <c r="A23" s="5"/>
      <c r="B23" s="632" t="s">
        <v>345</v>
      </c>
      <c r="C23" s="632"/>
      <c r="D23" s="632"/>
      <c r="E23" s="632"/>
      <c r="F23" s="632"/>
      <c r="G23" s="632"/>
      <c r="H23" s="632"/>
      <c r="I23" s="632"/>
      <c r="J23" s="632"/>
      <c r="K23" s="632"/>
      <c r="L23" s="632"/>
      <c r="M23" s="632"/>
      <c r="N23" s="632"/>
      <c r="O23" s="632"/>
      <c r="P23" s="632"/>
      <c r="Q23" s="632"/>
      <c r="R23" s="632"/>
      <c r="S23" s="632"/>
      <c r="T23" s="632"/>
      <c r="U23" s="632"/>
      <c r="V23" s="632"/>
      <c r="W23" s="632"/>
      <c r="X23" s="632"/>
      <c r="Y23" s="632"/>
      <c r="Z23" s="632"/>
      <c r="AA23" s="632"/>
      <c r="AB23" s="632"/>
      <c r="AC23" s="632"/>
      <c r="AD23" s="632"/>
      <c r="AE23" s="632"/>
      <c r="AF23" s="632"/>
      <c r="AG23" s="632"/>
      <c r="AH23" s="632"/>
      <c r="AI23" s="632"/>
      <c r="AJ23" s="632"/>
      <c r="AK23" s="632"/>
      <c r="AL23" s="632"/>
      <c r="AM23" s="632"/>
      <c r="AN23" s="632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</row>
    <row r="24" spans="1:238" s="3" customFormat="1" ht="15" customHeight="1">
      <c r="A24" s="5"/>
      <c r="B24" s="627" t="s">
        <v>341</v>
      </c>
      <c r="C24" s="627"/>
      <c r="D24" s="627"/>
      <c r="E24" s="627"/>
      <c r="F24" s="627"/>
      <c r="G24" s="627"/>
      <c r="H24" s="627"/>
      <c r="I24" s="627"/>
      <c r="J24" s="627"/>
      <c r="K24" s="155" t="s">
        <v>358</v>
      </c>
      <c r="L24" s="155"/>
      <c r="M24" s="155"/>
      <c r="N24" s="155"/>
      <c r="O24" s="155"/>
      <c r="P24" s="155"/>
      <c r="Q24" s="155" t="s">
        <v>367</v>
      </c>
      <c r="R24" s="155"/>
      <c r="S24" s="155"/>
      <c r="T24" s="155"/>
      <c r="U24" s="155"/>
      <c r="V24" s="155"/>
      <c r="W24" s="155" t="s">
        <v>365</v>
      </c>
      <c r="X24" s="155"/>
      <c r="Y24" s="155"/>
      <c r="Z24" s="155"/>
      <c r="AA24" s="155"/>
      <c r="AB24" s="155"/>
      <c r="AC24" s="155" t="s">
        <v>377</v>
      </c>
      <c r="AD24" s="155"/>
      <c r="AE24" s="155"/>
      <c r="AF24" s="155"/>
      <c r="AG24" s="155"/>
      <c r="AH24" s="155"/>
      <c r="AI24" s="155" t="s">
        <v>384</v>
      </c>
      <c r="AJ24" s="155"/>
      <c r="AK24" s="155"/>
      <c r="AL24" s="155"/>
      <c r="AM24" s="155"/>
      <c r="AN24" s="15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</row>
    <row r="25" spans="1:238" s="3" customFormat="1" ht="15" customHeight="1">
      <c r="A25" s="5"/>
      <c r="B25" s="425" t="s">
        <v>322</v>
      </c>
      <c r="C25" s="425"/>
      <c r="D25" s="425"/>
      <c r="E25" s="425"/>
      <c r="F25" s="425"/>
      <c r="G25" s="425"/>
      <c r="H25" s="425"/>
      <c r="I25" s="425"/>
      <c r="J25" s="425"/>
      <c r="K25" s="608" t="s">
        <v>334</v>
      </c>
      <c r="L25" s="608"/>
      <c r="M25" s="608"/>
      <c r="N25" s="608"/>
      <c r="O25" s="608"/>
      <c r="P25" s="608"/>
      <c r="Q25" s="608" t="s">
        <v>334</v>
      </c>
      <c r="R25" s="608"/>
      <c r="S25" s="608"/>
      <c r="T25" s="608"/>
      <c r="U25" s="608"/>
      <c r="V25" s="608"/>
      <c r="W25" s="608" t="s">
        <v>334</v>
      </c>
      <c r="X25" s="608"/>
      <c r="Y25" s="608"/>
      <c r="Z25" s="608"/>
      <c r="AA25" s="608"/>
      <c r="AB25" s="615"/>
      <c r="AC25" s="608" t="s">
        <v>334</v>
      </c>
      <c r="AD25" s="608"/>
      <c r="AE25" s="608"/>
      <c r="AF25" s="608"/>
      <c r="AG25" s="608"/>
      <c r="AH25" s="615"/>
      <c r="AI25" s="608" t="s">
        <v>334</v>
      </c>
      <c r="AJ25" s="608"/>
      <c r="AK25" s="608"/>
      <c r="AL25" s="608"/>
      <c r="AM25" s="608"/>
      <c r="AN25" s="61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</row>
    <row r="26" spans="1:238" s="3" customFormat="1" ht="15" customHeight="1">
      <c r="A26" s="5"/>
      <c r="B26" s="425"/>
      <c r="C26" s="425"/>
      <c r="D26" s="425"/>
      <c r="E26" s="425"/>
      <c r="F26" s="425"/>
      <c r="G26" s="425"/>
      <c r="H26" s="425"/>
      <c r="I26" s="425"/>
      <c r="J26" s="425"/>
      <c r="K26" s="612" t="s">
        <v>336</v>
      </c>
      <c r="L26" s="612"/>
      <c r="M26" s="612"/>
      <c r="N26" s="612"/>
      <c r="O26" s="612"/>
      <c r="P26" s="612"/>
      <c r="Q26" s="612" t="s">
        <v>336</v>
      </c>
      <c r="R26" s="612"/>
      <c r="S26" s="612"/>
      <c r="T26" s="612"/>
      <c r="U26" s="612"/>
      <c r="V26" s="612"/>
      <c r="W26" s="612" t="s">
        <v>336</v>
      </c>
      <c r="X26" s="612"/>
      <c r="Y26" s="612"/>
      <c r="Z26" s="612"/>
      <c r="AA26" s="612"/>
      <c r="AB26" s="626"/>
      <c r="AC26" s="612" t="s">
        <v>336</v>
      </c>
      <c r="AD26" s="612"/>
      <c r="AE26" s="612"/>
      <c r="AF26" s="612"/>
      <c r="AG26" s="612"/>
      <c r="AH26" s="626"/>
      <c r="AI26" s="612" t="s">
        <v>336</v>
      </c>
      <c r="AJ26" s="612"/>
      <c r="AK26" s="612"/>
      <c r="AL26" s="612"/>
      <c r="AM26" s="612"/>
      <c r="AN26" s="626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</row>
    <row r="27" spans="1:238" s="3" customFormat="1" ht="15" customHeight="1">
      <c r="A27" s="5"/>
      <c r="B27" s="663" t="s">
        <v>346</v>
      </c>
      <c r="C27" s="663"/>
      <c r="D27" s="663"/>
      <c r="E27" s="663"/>
      <c r="F27" s="663"/>
      <c r="G27" s="663"/>
      <c r="H27" s="663"/>
      <c r="I27" s="663"/>
      <c r="J27" s="663"/>
      <c r="K27" s="633">
        <v>17158</v>
      </c>
      <c r="L27" s="633"/>
      <c r="M27" s="633"/>
      <c r="N27" s="633"/>
      <c r="O27" s="633"/>
      <c r="P27" s="633"/>
      <c r="Q27" s="633">
        <v>17201</v>
      </c>
      <c r="R27" s="633"/>
      <c r="S27" s="633"/>
      <c r="T27" s="633"/>
      <c r="U27" s="633"/>
      <c r="V27" s="633"/>
      <c r="W27" s="633">
        <v>16907</v>
      </c>
      <c r="X27" s="633"/>
      <c r="Y27" s="633"/>
      <c r="Z27" s="633"/>
      <c r="AA27" s="633"/>
      <c r="AB27" s="634"/>
      <c r="AC27" s="633">
        <v>16528</v>
      </c>
      <c r="AD27" s="633"/>
      <c r="AE27" s="633"/>
      <c r="AF27" s="633"/>
      <c r="AG27" s="633"/>
      <c r="AH27" s="634"/>
      <c r="AI27" s="633">
        <v>16625</v>
      </c>
      <c r="AJ27" s="633"/>
      <c r="AK27" s="633"/>
      <c r="AL27" s="633"/>
      <c r="AM27" s="633"/>
      <c r="AN27" s="634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</row>
    <row r="28" spans="1:238" s="3" customFormat="1" ht="15" customHeight="1">
      <c r="A28" s="5"/>
      <c r="B28" s="663"/>
      <c r="C28" s="663"/>
      <c r="D28" s="663"/>
      <c r="E28" s="663"/>
      <c r="F28" s="663"/>
      <c r="G28" s="663"/>
      <c r="H28" s="663"/>
      <c r="I28" s="663"/>
      <c r="J28" s="663"/>
      <c r="K28" s="635">
        <v>1376</v>
      </c>
      <c r="L28" s="635"/>
      <c r="M28" s="635"/>
      <c r="N28" s="635"/>
      <c r="O28" s="635"/>
      <c r="P28" s="635"/>
      <c r="Q28" s="635">
        <v>1286</v>
      </c>
      <c r="R28" s="635"/>
      <c r="S28" s="635"/>
      <c r="T28" s="635"/>
      <c r="U28" s="635"/>
      <c r="V28" s="635"/>
      <c r="W28" s="635">
        <v>1560</v>
      </c>
      <c r="X28" s="635"/>
      <c r="Y28" s="635"/>
      <c r="Z28" s="635"/>
      <c r="AA28" s="635"/>
      <c r="AB28" s="636"/>
      <c r="AC28" s="635">
        <v>1315</v>
      </c>
      <c r="AD28" s="635"/>
      <c r="AE28" s="635"/>
      <c r="AF28" s="635"/>
      <c r="AG28" s="635"/>
      <c r="AH28" s="636"/>
      <c r="AI28" s="635">
        <v>1239</v>
      </c>
      <c r="AJ28" s="635"/>
      <c r="AK28" s="635"/>
      <c r="AL28" s="635"/>
      <c r="AM28" s="635"/>
      <c r="AN28" s="636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</row>
    <row r="29" spans="1:238" s="3" customFormat="1" ht="15" customHeight="1">
      <c r="A29" s="5"/>
      <c r="B29" s="652" t="s">
        <v>347</v>
      </c>
      <c r="C29" s="652"/>
      <c r="D29" s="652"/>
      <c r="E29" s="155" t="s">
        <v>348</v>
      </c>
      <c r="F29" s="155"/>
      <c r="G29" s="155"/>
      <c r="H29" s="155"/>
      <c r="I29" s="155"/>
      <c r="J29" s="155"/>
      <c r="K29" s="633">
        <v>2653</v>
      </c>
      <c r="L29" s="633"/>
      <c r="M29" s="633"/>
      <c r="N29" s="633"/>
      <c r="O29" s="633"/>
      <c r="P29" s="633"/>
      <c r="Q29" s="633">
        <v>2542</v>
      </c>
      <c r="R29" s="633"/>
      <c r="S29" s="633"/>
      <c r="T29" s="633"/>
      <c r="U29" s="633"/>
      <c r="V29" s="633"/>
      <c r="W29" s="633">
        <v>2562</v>
      </c>
      <c r="X29" s="633"/>
      <c r="Y29" s="633"/>
      <c r="Z29" s="633"/>
      <c r="AA29" s="633"/>
      <c r="AB29" s="634"/>
      <c r="AC29" s="633">
        <v>2524</v>
      </c>
      <c r="AD29" s="633"/>
      <c r="AE29" s="633"/>
      <c r="AF29" s="633"/>
      <c r="AG29" s="633"/>
      <c r="AH29" s="634"/>
      <c r="AI29" s="633">
        <v>2480</v>
      </c>
      <c r="AJ29" s="633"/>
      <c r="AK29" s="633"/>
      <c r="AL29" s="633"/>
      <c r="AM29" s="633"/>
      <c r="AN29" s="634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</row>
    <row r="30" spans="1:238" s="3" customFormat="1" ht="15" customHeight="1">
      <c r="A30" s="5"/>
      <c r="B30" s="652"/>
      <c r="C30" s="652"/>
      <c r="D30" s="652"/>
      <c r="E30" s="155"/>
      <c r="F30" s="155"/>
      <c r="G30" s="155"/>
      <c r="H30" s="155"/>
      <c r="I30" s="155"/>
      <c r="J30" s="155"/>
      <c r="K30" s="635">
        <v>111</v>
      </c>
      <c r="L30" s="635"/>
      <c r="M30" s="635"/>
      <c r="N30" s="635"/>
      <c r="O30" s="635"/>
      <c r="P30" s="635"/>
      <c r="Q30" s="635">
        <v>114</v>
      </c>
      <c r="R30" s="635"/>
      <c r="S30" s="635"/>
      <c r="T30" s="635"/>
      <c r="U30" s="635"/>
      <c r="V30" s="635"/>
      <c r="W30" s="635">
        <v>133</v>
      </c>
      <c r="X30" s="635"/>
      <c r="Y30" s="635"/>
      <c r="Z30" s="635"/>
      <c r="AA30" s="635"/>
      <c r="AB30" s="636"/>
      <c r="AC30" s="635">
        <v>100</v>
      </c>
      <c r="AD30" s="635"/>
      <c r="AE30" s="635"/>
      <c r="AF30" s="635"/>
      <c r="AG30" s="635"/>
      <c r="AH30" s="636"/>
      <c r="AI30" s="635">
        <v>95</v>
      </c>
      <c r="AJ30" s="635"/>
      <c r="AK30" s="635"/>
      <c r="AL30" s="635"/>
      <c r="AM30" s="635"/>
      <c r="AN30" s="636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</row>
    <row r="31" spans="1:238" s="3" customFormat="1" ht="15" customHeight="1">
      <c r="A31" s="17"/>
      <c r="B31" s="652"/>
      <c r="C31" s="652"/>
      <c r="D31" s="652"/>
      <c r="E31" s="155" t="s">
        <v>349</v>
      </c>
      <c r="F31" s="155"/>
      <c r="G31" s="155"/>
      <c r="H31" s="155"/>
      <c r="I31" s="155"/>
      <c r="J31" s="155"/>
      <c r="K31" s="633">
        <v>17158</v>
      </c>
      <c r="L31" s="633"/>
      <c r="M31" s="633"/>
      <c r="N31" s="633"/>
      <c r="O31" s="633"/>
      <c r="P31" s="633"/>
      <c r="Q31" s="633">
        <v>17201</v>
      </c>
      <c r="R31" s="633"/>
      <c r="S31" s="633"/>
      <c r="T31" s="633"/>
      <c r="U31" s="633"/>
      <c r="V31" s="633"/>
      <c r="W31" s="633">
        <v>16907</v>
      </c>
      <c r="X31" s="633"/>
      <c r="Y31" s="633"/>
      <c r="Z31" s="633"/>
      <c r="AA31" s="633"/>
      <c r="AB31" s="634"/>
      <c r="AC31" s="633">
        <v>16528</v>
      </c>
      <c r="AD31" s="633"/>
      <c r="AE31" s="633"/>
      <c r="AF31" s="633"/>
      <c r="AG31" s="633"/>
      <c r="AH31" s="634"/>
      <c r="AI31" s="633">
        <v>16625</v>
      </c>
      <c r="AJ31" s="633"/>
      <c r="AK31" s="633"/>
      <c r="AL31" s="633"/>
      <c r="AM31" s="633"/>
      <c r="AN31" s="634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</row>
    <row r="32" spans="1:238" s="3" customFormat="1" ht="15" customHeight="1">
      <c r="A32" s="17"/>
      <c r="B32" s="652"/>
      <c r="C32" s="652"/>
      <c r="D32" s="652"/>
      <c r="E32" s="155"/>
      <c r="F32" s="155"/>
      <c r="G32" s="155"/>
      <c r="H32" s="155"/>
      <c r="I32" s="155"/>
      <c r="J32" s="155"/>
      <c r="K32" s="635">
        <v>912</v>
      </c>
      <c r="L32" s="635"/>
      <c r="M32" s="635"/>
      <c r="N32" s="635"/>
      <c r="O32" s="635"/>
      <c r="P32" s="635"/>
      <c r="Q32" s="635">
        <v>848</v>
      </c>
      <c r="R32" s="635"/>
      <c r="S32" s="635"/>
      <c r="T32" s="635"/>
      <c r="U32" s="635"/>
      <c r="V32" s="635"/>
      <c r="W32" s="635">
        <v>1064</v>
      </c>
      <c r="X32" s="635"/>
      <c r="Y32" s="635"/>
      <c r="Z32" s="635"/>
      <c r="AA32" s="635"/>
      <c r="AB32" s="636"/>
      <c r="AC32" s="635">
        <v>904</v>
      </c>
      <c r="AD32" s="635"/>
      <c r="AE32" s="635"/>
      <c r="AF32" s="635"/>
      <c r="AG32" s="635"/>
      <c r="AH32" s="636"/>
      <c r="AI32" s="635">
        <v>867</v>
      </c>
      <c r="AJ32" s="635"/>
      <c r="AK32" s="635"/>
      <c r="AL32" s="635"/>
      <c r="AM32" s="635"/>
      <c r="AN32" s="636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</row>
    <row r="33" spans="1:238" s="2" customFormat="1" ht="15" customHeight="1">
      <c r="A33" s="17"/>
      <c r="B33" s="662" t="s">
        <v>350</v>
      </c>
      <c r="C33" s="662"/>
      <c r="D33" s="662"/>
      <c r="E33" s="662"/>
      <c r="F33" s="662"/>
      <c r="G33" s="662"/>
      <c r="H33" s="662"/>
      <c r="I33" s="662"/>
      <c r="J33" s="662"/>
      <c r="K33" s="637">
        <v>10</v>
      </c>
      <c r="L33" s="637"/>
      <c r="M33" s="637"/>
      <c r="N33" s="637"/>
      <c r="O33" s="637"/>
      <c r="P33" s="637"/>
      <c r="Q33" s="637">
        <v>10</v>
      </c>
      <c r="R33" s="637"/>
      <c r="S33" s="637"/>
      <c r="T33" s="637"/>
      <c r="U33" s="637"/>
      <c r="V33" s="637"/>
      <c r="W33" s="637">
        <v>10</v>
      </c>
      <c r="X33" s="637"/>
      <c r="Y33" s="637"/>
      <c r="Z33" s="637"/>
      <c r="AA33" s="637"/>
      <c r="AB33" s="638"/>
      <c r="AC33" s="637">
        <v>10</v>
      </c>
      <c r="AD33" s="637"/>
      <c r="AE33" s="637"/>
      <c r="AF33" s="637"/>
      <c r="AG33" s="637"/>
      <c r="AH33" s="638"/>
      <c r="AI33" s="637">
        <v>10</v>
      </c>
      <c r="AJ33" s="637"/>
      <c r="AK33" s="637"/>
      <c r="AL33" s="637"/>
      <c r="AM33" s="637"/>
      <c r="AN33" s="638"/>
      <c r="AO33" s="5"/>
      <c r="AP33" s="5"/>
      <c r="AQ33" s="5"/>
      <c r="AR33" s="5"/>
      <c r="AS33" s="5"/>
      <c r="AT33" s="5"/>
      <c r="AU33" s="5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</row>
    <row r="34" spans="1:238" s="2" customFormat="1" ht="15" customHeight="1">
      <c r="A34" s="17"/>
      <c r="B34" s="662"/>
      <c r="C34" s="662"/>
      <c r="D34" s="662"/>
      <c r="E34" s="662"/>
      <c r="F34" s="662"/>
      <c r="G34" s="662"/>
      <c r="H34" s="662"/>
      <c r="I34" s="662"/>
      <c r="J34" s="662"/>
      <c r="K34" s="645">
        <v>2</v>
      </c>
      <c r="L34" s="645"/>
      <c r="M34" s="645"/>
      <c r="N34" s="645"/>
      <c r="O34" s="645"/>
      <c r="P34" s="645"/>
      <c r="Q34" s="645">
        <v>5</v>
      </c>
      <c r="R34" s="645"/>
      <c r="S34" s="645"/>
      <c r="T34" s="645"/>
      <c r="U34" s="645"/>
      <c r="V34" s="645"/>
      <c r="W34" s="645">
        <v>5</v>
      </c>
      <c r="X34" s="645"/>
      <c r="Y34" s="645"/>
      <c r="Z34" s="645"/>
      <c r="AA34" s="645"/>
      <c r="AB34" s="646"/>
      <c r="AC34" s="645">
        <v>5</v>
      </c>
      <c r="AD34" s="645"/>
      <c r="AE34" s="645"/>
      <c r="AF34" s="645"/>
      <c r="AG34" s="645"/>
      <c r="AH34" s="646"/>
      <c r="AI34" s="645">
        <v>5</v>
      </c>
      <c r="AJ34" s="645"/>
      <c r="AK34" s="645"/>
      <c r="AL34" s="645"/>
      <c r="AM34" s="645"/>
      <c r="AN34" s="646"/>
      <c r="AO34" s="42"/>
      <c r="AP34" s="42"/>
      <c r="AQ34" s="42"/>
      <c r="AR34" s="5"/>
      <c r="AS34" s="5"/>
      <c r="AT34" s="5"/>
      <c r="AU34" s="5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</row>
    <row r="35" spans="1:238" s="3" customFormat="1" ht="13.5" customHeight="1">
      <c r="A35" s="17"/>
      <c r="B35" s="5"/>
      <c r="C35" s="20"/>
      <c r="D35" s="20"/>
      <c r="E35" s="20"/>
      <c r="F35" s="20"/>
      <c r="G35" s="20"/>
      <c r="H35" s="20"/>
      <c r="I35" s="20"/>
      <c r="J35" s="20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37" t="s">
        <v>330</v>
      </c>
      <c r="AO35" s="43"/>
      <c r="AP35" s="43"/>
      <c r="AQ35" s="5"/>
      <c r="AR35" s="27"/>
      <c r="AS35" s="27"/>
      <c r="AT35" s="11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</row>
    <row r="36" spans="1:238" s="3" customFormat="1" ht="15" customHeight="1">
      <c r="A36" s="17"/>
      <c r="B36" s="647" t="s">
        <v>351</v>
      </c>
      <c r="C36" s="647"/>
      <c r="D36" s="647"/>
      <c r="E36" s="647"/>
      <c r="F36" s="647"/>
      <c r="G36" s="647"/>
      <c r="H36" s="647"/>
      <c r="I36" s="647"/>
      <c r="J36" s="647"/>
      <c r="K36" s="647"/>
      <c r="L36" s="647"/>
      <c r="M36" s="647"/>
      <c r="N36" s="647"/>
      <c r="O36" s="647"/>
      <c r="P36" s="647"/>
      <c r="Q36" s="647"/>
      <c r="R36" s="647"/>
      <c r="S36" s="647"/>
      <c r="T36" s="647"/>
      <c r="U36" s="647"/>
      <c r="V36" s="647"/>
      <c r="W36" s="647"/>
      <c r="X36" s="647"/>
      <c r="Y36" s="647"/>
      <c r="Z36" s="647"/>
      <c r="AA36" s="647"/>
      <c r="AB36" s="647"/>
      <c r="AC36" s="647"/>
      <c r="AD36" s="14"/>
      <c r="AE36" s="14"/>
      <c r="AF36" s="14"/>
      <c r="AG36" s="14"/>
      <c r="AH36" s="14"/>
      <c r="AI36" s="14"/>
      <c r="AJ36" s="27"/>
      <c r="AK36" s="27"/>
      <c r="AL36" s="27"/>
      <c r="AM36" s="27"/>
      <c r="AN36" s="27"/>
      <c r="AO36" s="27"/>
      <c r="AP36" s="27"/>
      <c r="AQ36" s="40"/>
      <c r="AR36" s="27"/>
      <c r="AS36" s="27"/>
      <c r="AT36" s="11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</row>
    <row r="37" spans="1:238" s="3" customFormat="1" ht="15" customHeight="1">
      <c r="A37" s="5"/>
      <c r="B37" s="90" t="s">
        <v>376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36"/>
      <c r="AE37" s="36"/>
      <c r="AF37" s="36"/>
      <c r="AG37" s="36"/>
      <c r="AH37" s="36"/>
      <c r="AI37" s="36"/>
      <c r="AJ37" s="38"/>
      <c r="AK37" s="38"/>
      <c r="AL37" s="39"/>
      <c r="AM37" s="39"/>
      <c r="AN37" s="39"/>
      <c r="AO37" s="39"/>
      <c r="AP37" s="39"/>
      <c r="AQ37" s="39"/>
      <c r="AR37" s="38"/>
      <c r="AS37" s="38"/>
      <c r="AT37" s="39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</row>
    <row r="38" spans="1:238" s="3" customFormat="1" ht="15" customHeight="1">
      <c r="A38" s="5"/>
      <c r="B38" s="91" t="s">
        <v>353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</row>
    <row r="39" spans="1:238" s="3" customFormat="1" ht="1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</row>
    <row r="40" spans="1:238" s="3" customFormat="1">
      <c r="A40" s="7"/>
      <c r="B40" s="8"/>
      <c r="C40" s="14"/>
      <c r="D40" s="14"/>
      <c r="E40" s="14"/>
      <c r="F40" s="14"/>
      <c r="G40" s="14"/>
      <c r="H40" s="14"/>
      <c r="I40" s="14"/>
      <c r="J40" s="14"/>
      <c r="K40" s="14"/>
      <c r="L40" s="7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44"/>
      <c r="AQ40" s="7"/>
      <c r="AR40" s="7"/>
      <c r="AS40" s="7"/>
      <c r="AT40" s="7"/>
      <c r="AU40" s="7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</row>
    <row r="41" spans="1:238" s="3" customFormat="1" ht="15" customHeight="1">
      <c r="A41" s="438" t="s">
        <v>354</v>
      </c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38"/>
      <c r="Q41" s="438"/>
      <c r="R41" s="438"/>
      <c r="S41" s="438"/>
      <c r="T41" s="438"/>
      <c r="U41" s="438"/>
      <c r="V41" s="438"/>
      <c r="W41" s="438"/>
      <c r="X41" s="438"/>
      <c r="Y41" s="438"/>
      <c r="Z41" s="438"/>
      <c r="AA41" s="438"/>
      <c r="AB41" s="438"/>
      <c r="AC41" s="438"/>
      <c r="AD41" s="438"/>
      <c r="AE41" s="438"/>
      <c r="AF41" s="438"/>
      <c r="AG41" s="438"/>
      <c r="AH41" s="438"/>
      <c r="AI41" s="438"/>
      <c r="AJ41" s="438"/>
      <c r="AK41" s="438"/>
      <c r="AL41" s="438"/>
      <c r="AM41" s="438"/>
      <c r="AN41" s="438"/>
      <c r="AO41" s="438"/>
      <c r="AP41" s="438"/>
      <c r="AQ41" s="438"/>
      <c r="AR41" s="438"/>
      <c r="AS41" s="438"/>
      <c r="AT41" s="438"/>
      <c r="AU41" s="438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</row>
    <row r="42" spans="1:238" s="3" customFormat="1" ht="15" customHeight="1">
      <c r="A42" s="13"/>
      <c r="B42" s="5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5"/>
      <c r="AJ42" s="14"/>
      <c r="AK42" s="5"/>
      <c r="AL42" s="14"/>
      <c r="AM42" s="14"/>
      <c r="AN42" s="14"/>
      <c r="AO42" s="14"/>
      <c r="AP42" s="14"/>
      <c r="AQ42" s="14"/>
      <c r="AR42" s="14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</row>
    <row r="43" spans="1:238" s="3" customFormat="1" ht="15" customHeight="1">
      <c r="A43" s="13"/>
      <c r="B43" s="424" t="s">
        <v>322</v>
      </c>
      <c r="C43" s="424"/>
      <c r="D43" s="424"/>
      <c r="E43" s="424"/>
      <c r="F43" s="424"/>
      <c r="G43" s="424"/>
      <c r="H43" s="510"/>
      <c r="I43" s="424" t="s">
        <v>342</v>
      </c>
      <c r="J43" s="424"/>
      <c r="K43" s="424"/>
      <c r="L43" s="424"/>
      <c r="M43" s="424"/>
      <c r="N43" s="424"/>
      <c r="O43" s="424"/>
      <c r="P43" s="424" t="s">
        <v>343</v>
      </c>
      <c r="Q43" s="424"/>
      <c r="R43" s="424"/>
      <c r="S43" s="424"/>
      <c r="T43" s="424"/>
      <c r="U43" s="424"/>
      <c r="V43" s="424"/>
      <c r="W43" s="424" t="s">
        <v>355</v>
      </c>
      <c r="X43" s="639"/>
      <c r="Y43" s="639"/>
      <c r="Z43" s="639"/>
      <c r="AA43" s="639"/>
      <c r="AB43" s="639"/>
      <c r="AC43" s="640"/>
      <c r="AD43" s="424" t="s">
        <v>356</v>
      </c>
      <c r="AE43" s="424"/>
      <c r="AF43" s="424"/>
      <c r="AG43" s="424"/>
      <c r="AH43" s="424"/>
      <c r="AI43" s="424"/>
      <c r="AJ43" s="424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</row>
    <row r="44" spans="1:238" s="4" customFormat="1">
      <c r="A44" s="22"/>
      <c r="B44" s="409" t="s">
        <v>358</v>
      </c>
      <c r="C44" s="409"/>
      <c r="D44" s="409"/>
      <c r="E44" s="409"/>
      <c r="F44" s="409"/>
      <c r="G44" s="409"/>
      <c r="H44" s="409"/>
      <c r="I44" s="641">
        <v>779</v>
      </c>
      <c r="J44" s="641"/>
      <c r="K44" s="641"/>
      <c r="L44" s="641"/>
      <c r="M44" s="641"/>
      <c r="N44" s="641"/>
      <c r="O44" s="641"/>
      <c r="P44" s="641">
        <v>1855</v>
      </c>
      <c r="Q44" s="641"/>
      <c r="R44" s="641"/>
      <c r="S44" s="641"/>
      <c r="T44" s="641"/>
      <c r="U44" s="641"/>
      <c r="V44" s="641"/>
      <c r="W44" s="642">
        <v>2066</v>
      </c>
      <c r="X44" s="642"/>
      <c r="Y44" s="642"/>
      <c r="Z44" s="642"/>
      <c r="AA44" s="642"/>
      <c r="AB44" s="642"/>
      <c r="AC44" s="643"/>
      <c r="AD44" s="644">
        <v>3</v>
      </c>
      <c r="AE44" s="644"/>
      <c r="AF44" s="644"/>
      <c r="AG44" s="644"/>
      <c r="AH44" s="644"/>
      <c r="AI44" s="644"/>
      <c r="AJ44" s="644"/>
      <c r="AK44" s="45"/>
      <c r="AL44" s="45"/>
      <c r="AM44" s="45"/>
      <c r="AN44" s="45"/>
      <c r="AO44" s="45"/>
      <c r="AP44" s="45"/>
      <c r="AQ44" s="5"/>
      <c r="AR44" s="5"/>
      <c r="AS44" s="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</row>
    <row r="45" spans="1:238" s="3" customFormat="1">
      <c r="A45" s="5"/>
      <c r="B45" s="409" t="s">
        <v>367</v>
      </c>
      <c r="C45" s="409"/>
      <c r="D45" s="409"/>
      <c r="E45" s="409"/>
      <c r="F45" s="409"/>
      <c r="G45" s="409"/>
      <c r="H45" s="409"/>
      <c r="I45" s="641">
        <v>718</v>
      </c>
      <c r="J45" s="641"/>
      <c r="K45" s="641"/>
      <c r="L45" s="641"/>
      <c r="M45" s="641"/>
      <c r="N45" s="641"/>
      <c r="O45" s="641"/>
      <c r="P45" s="641">
        <v>1687</v>
      </c>
      <c r="Q45" s="641"/>
      <c r="R45" s="641"/>
      <c r="S45" s="641"/>
      <c r="T45" s="641"/>
      <c r="U45" s="641"/>
      <c r="V45" s="641"/>
      <c r="W45" s="642">
        <v>2018</v>
      </c>
      <c r="X45" s="642"/>
      <c r="Y45" s="642"/>
      <c r="Z45" s="642"/>
      <c r="AA45" s="642"/>
      <c r="AB45" s="642"/>
      <c r="AC45" s="643"/>
      <c r="AD45" s="644">
        <v>2</v>
      </c>
      <c r="AE45" s="644"/>
      <c r="AF45" s="644"/>
      <c r="AG45" s="644"/>
      <c r="AH45" s="644"/>
      <c r="AI45" s="644"/>
      <c r="AJ45" s="644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</row>
    <row r="46" spans="1:238" s="3" customFormat="1" ht="14.25">
      <c r="A46" s="23"/>
      <c r="B46" s="409" t="s">
        <v>365</v>
      </c>
      <c r="C46" s="409"/>
      <c r="D46" s="409"/>
      <c r="E46" s="409"/>
      <c r="F46" s="409"/>
      <c r="G46" s="409"/>
      <c r="H46" s="409"/>
      <c r="I46" s="650">
        <v>703</v>
      </c>
      <c r="J46" s="650"/>
      <c r="K46" s="650"/>
      <c r="L46" s="650"/>
      <c r="M46" s="650"/>
      <c r="N46" s="650"/>
      <c r="O46" s="650"/>
      <c r="P46" s="650">
        <v>1639</v>
      </c>
      <c r="Q46" s="650"/>
      <c r="R46" s="650"/>
      <c r="S46" s="650"/>
      <c r="T46" s="650"/>
      <c r="U46" s="650"/>
      <c r="V46" s="650"/>
      <c r="W46" s="642">
        <v>1823</v>
      </c>
      <c r="X46" s="642"/>
      <c r="Y46" s="642"/>
      <c r="Z46" s="642"/>
      <c r="AA46" s="642"/>
      <c r="AB46" s="642"/>
      <c r="AC46" s="642"/>
      <c r="AD46" s="644">
        <v>2</v>
      </c>
      <c r="AE46" s="644"/>
      <c r="AF46" s="644"/>
      <c r="AG46" s="644"/>
      <c r="AH46" s="644"/>
      <c r="AI46" s="644"/>
      <c r="AJ46" s="644"/>
      <c r="AK46" s="42"/>
      <c r="AL46" s="42"/>
      <c r="AM46" s="42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</row>
    <row r="47" spans="1:238" s="3" customFormat="1" ht="14.25">
      <c r="A47" s="24"/>
      <c r="B47" s="409" t="s">
        <v>377</v>
      </c>
      <c r="C47" s="409"/>
      <c r="D47" s="409"/>
      <c r="E47" s="409"/>
      <c r="F47" s="409"/>
      <c r="G47" s="409"/>
      <c r="H47" s="409"/>
      <c r="I47" s="650">
        <v>662</v>
      </c>
      <c r="J47" s="650"/>
      <c r="K47" s="650"/>
      <c r="L47" s="650"/>
      <c r="M47" s="650"/>
      <c r="N47" s="650"/>
      <c r="O47" s="650"/>
      <c r="P47" s="650">
        <v>1534</v>
      </c>
      <c r="Q47" s="650"/>
      <c r="R47" s="650"/>
      <c r="S47" s="650"/>
      <c r="T47" s="650"/>
      <c r="U47" s="650"/>
      <c r="V47" s="650"/>
      <c r="W47" s="642">
        <v>1765</v>
      </c>
      <c r="X47" s="642"/>
      <c r="Y47" s="642"/>
      <c r="Z47" s="642"/>
      <c r="AA47" s="642"/>
      <c r="AB47" s="642"/>
      <c r="AC47" s="643"/>
      <c r="AD47" s="644">
        <v>2</v>
      </c>
      <c r="AE47" s="644"/>
      <c r="AF47" s="644"/>
      <c r="AG47" s="644"/>
      <c r="AH47" s="644"/>
      <c r="AI47" s="644"/>
      <c r="AJ47" s="644"/>
      <c r="AK47" s="42"/>
      <c r="AL47" s="42"/>
      <c r="AM47" s="42"/>
      <c r="AN47" s="5"/>
      <c r="AO47" s="5"/>
      <c r="AP47" s="5"/>
      <c r="AQ47" s="5"/>
      <c r="AR47" s="5"/>
      <c r="AS47" s="5"/>
      <c r="AT47" s="21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</row>
    <row r="48" spans="1:238" s="3" customFormat="1" ht="12.95" customHeight="1">
      <c r="A48" s="24"/>
      <c r="B48" s="188" t="s">
        <v>384</v>
      </c>
      <c r="C48" s="188"/>
      <c r="D48" s="188"/>
      <c r="E48" s="188"/>
      <c r="F48" s="188"/>
      <c r="G48" s="188"/>
      <c r="H48" s="188"/>
      <c r="I48" s="625">
        <v>658</v>
      </c>
      <c r="J48" s="625"/>
      <c r="K48" s="625"/>
      <c r="L48" s="625"/>
      <c r="M48" s="625"/>
      <c r="N48" s="625"/>
      <c r="O48" s="625"/>
      <c r="P48" s="625">
        <v>1500</v>
      </c>
      <c r="Q48" s="625"/>
      <c r="R48" s="625"/>
      <c r="S48" s="625"/>
      <c r="T48" s="625"/>
      <c r="U48" s="625"/>
      <c r="V48" s="625"/>
      <c r="W48" s="648">
        <v>1683</v>
      </c>
      <c r="X48" s="648"/>
      <c r="Y48" s="648"/>
      <c r="Z48" s="648"/>
      <c r="AA48" s="648"/>
      <c r="AB48" s="648"/>
      <c r="AC48" s="648"/>
      <c r="AD48" s="649">
        <v>2</v>
      </c>
      <c r="AE48" s="649"/>
      <c r="AF48" s="649"/>
      <c r="AG48" s="649"/>
      <c r="AH48" s="649"/>
      <c r="AI48" s="649"/>
      <c r="AJ48" s="649"/>
      <c r="AK48" s="42"/>
      <c r="AL48" s="42"/>
      <c r="AM48" s="42"/>
      <c r="AN48" s="5"/>
      <c r="AO48" s="5"/>
      <c r="AP48" s="7"/>
      <c r="AQ48" s="7"/>
      <c r="AR48" s="7"/>
      <c r="AS48" s="7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</row>
    <row r="49" spans="1:238" s="3" customFormat="1" ht="13.5" customHeight="1">
      <c r="A49" s="5"/>
      <c r="B49" s="5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27" t="s">
        <v>312</v>
      </c>
      <c r="AH49" s="14"/>
      <c r="AI49" s="5"/>
      <c r="AJ49" s="14"/>
      <c r="AL49" s="14"/>
      <c r="AM49" s="14"/>
      <c r="AN49" s="14"/>
      <c r="AO49" s="14"/>
      <c r="AP49" s="14"/>
      <c r="AQ49" s="14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</row>
    <row r="50" spans="1:238" s="1" customFormat="1">
      <c r="A50" s="5"/>
      <c r="B50" s="651" t="s">
        <v>351</v>
      </c>
      <c r="C50" s="651"/>
      <c r="D50" s="651"/>
      <c r="E50" s="651"/>
      <c r="F50" s="651"/>
      <c r="G50" s="651"/>
      <c r="H50" s="651"/>
      <c r="I50" s="651"/>
      <c r="J50" s="651"/>
      <c r="K50" s="651"/>
      <c r="L50" s="651"/>
      <c r="M50" s="651"/>
      <c r="N50" s="651"/>
      <c r="O50" s="651"/>
      <c r="P50" s="651"/>
      <c r="Q50" s="651"/>
      <c r="R50" s="651"/>
      <c r="S50" s="651"/>
      <c r="T50" s="651"/>
      <c r="U50" s="651"/>
      <c r="V50" s="651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5"/>
      <c r="AS50" s="5"/>
      <c r="AT50" s="5"/>
      <c r="AU50" s="5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</row>
    <row r="51" spans="1:238" s="3" customFormat="1">
      <c r="A51" s="5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28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13"/>
      <c r="AN51" s="13"/>
      <c r="AO51" s="13"/>
      <c r="AP51" s="7"/>
      <c r="AQ51" s="7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</row>
    <row r="52" spans="1:238" s="3" customFormat="1" ht="15" customHeight="1">
      <c r="A52" s="5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28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13"/>
      <c r="AN52" s="13"/>
      <c r="AO52" s="13"/>
      <c r="AP52" s="7"/>
      <c r="AQ52" s="7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</row>
  </sheetData>
  <mergeCells count="189">
    <mergeCell ref="B50:V50"/>
    <mergeCell ref="B29:D32"/>
    <mergeCell ref="F14:K15"/>
    <mergeCell ref="F16:K17"/>
    <mergeCell ref="E29:J30"/>
    <mergeCell ref="E31:J32"/>
    <mergeCell ref="B14:E17"/>
    <mergeCell ref="B25:J26"/>
    <mergeCell ref="B33:J34"/>
    <mergeCell ref="B27:J28"/>
    <mergeCell ref="B47:H47"/>
    <mergeCell ref="I47:O47"/>
    <mergeCell ref="P47:V47"/>
    <mergeCell ref="B45:H45"/>
    <mergeCell ref="I45:O45"/>
    <mergeCell ref="P45:V45"/>
    <mergeCell ref="B43:H43"/>
    <mergeCell ref="I43:O43"/>
    <mergeCell ref="P43:V43"/>
    <mergeCell ref="K34:P34"/>
    <mergeCell ref="Q34:V34"/>
    <mergeCell ref="K30:P30"/>
    <mergeCell ref="Q30:V30"/>
    <mergeCell ref="K26:P26"/>
    <mergeCell ref="W47:AC47"/>
    <mergeCell ref="AD47:AJ47"/>
    <mergeCell ref="B48:H48"/>
    <mergeCell ref="I48:O48"/>
    <mergeCell ref="P48:V48"/>
    <mergeCell ref="W48:AC48"/>
    <mergeCell ref="AD48:AJ48"/>
    <mergeCell ref="W45:AC45"/>
    <mergeCell ref="AD45:AJ45"/>
    <mergeCell ref="B46:H46"/>
    <mergeCell ref="I46:O46"/>
    <mergeCell ref="P46:V46"/>
    <mergeCell ref="W46:AC46"/>
    <mergeCell ref="AD46:AJ46"/>
    <mergeCell ref="W43:AC43"/>
    <mergeCell ref="AD43:AJ43"/>
    <mergeCell ref="B44:H44"/>
    <mergeCell ref="I44:O44"/>
    <mergeCell ref="P44:V44"/>
    <mergeCell ref="W44:AC44"/>
    <mergeCell ref="AD44:AJ44"/>
    <mergeCell ref="W34:AB34"/>
    <mergeCell ref="AC34:AH34"/>
    <mergeCell ref="AI34:AN34"/>
    <mergeCell ref="B36:AC36"/>
    <mergeCell ref="A41:AU41"/>
    <mergeCell ref="K32:P32"/>
    <mergeCell ref="Q32:V32"/>
    <mergeCell ref="W32:AB32"/>
    <mergeCell ref="AC32:AH32"/>
    <mergeCell ref="AI32:AN32"/>
    <mergeCell ref="K33:P33"/>
    <mergeCell ref="Q33:V33"/>
    <mergeCell ref="W33:AB33"/>
    <mergeCell ref="AC33:AH33"/>
    <mergeCell ref="AI33:AN33"/>
    <mergeCell ref="W30:AB30"/>
    <mergeCell ref="AC30:AH30"/>
    <mergeCell ref="AI30:AN30"/>
    <mergeCell ref="K31:P31"/>
    <mergeCell ref="Q31:V31"/>
    <mergeCell ref="W31:AB31"/>
    <mergeCell ref="AC31:AH31"/>
    <mergeCell ref="AI31:AN31"/>
    <mergeCell ref="K28:P28"/>
    <mergeCell ref="Q28:V28"/>
    <mergeCell ref="W28:AB28"/>
    <mergeCell ref="AC28:AH28"/>
    <mergeCell ref="AI28:AN28"/>
    <mergeCell ref="K29:P29"/>
    <mergeCell ref="Q29:V29"/>
    <mergeCell ref="W29:AB29"/>
    <mergeCell ref="AC29:AH29"/>
    <mergeCell ref="AI29:AN29"/>
    <mergeCell ref="Q26:V26"/>
    <mergeCell ref="W26:AB26"/>
    <mergeCell ref="AC26:AH26"/>
    <mergeCell ref="AI26:AN26"/>
    <mergeCell ref="K27:P27"/>
    <mergeCell ref="Q27:V27"/>
    <mergeCell ref="W27:AB27"/>
    <mergeCell ref="AC27:AH27"/>
    <mergeCell ref="AI27:AN27"/>
    <mergeCell ref="B23:AN23"/>
    <mergeCell ref="B24:J24"/>
    <mergeCell ref="K24:P24"/>
    <mergeCell ref="Q24:V24"/>
    <mergeCell ref="W24:AB24"/>
    <mergeCell ref="AC24:AH24"/>
    <mergeCell ref="AI24:AN24"/>
    <mergeCell ref="K25:P25"/>
    <mergeCell ref="Q25:V25"/>
    <mergeCell ref="W25:AB25"/>
    <mergeCell ref="AC25:AH25"/>
    <mergeCell ref="AI25:AN25"/>
    <mergeCell ref="B21:J21"/>
    <mergeCell ref="K21:P21"/>
    <mergeCell ref="Q21:V21"/>
    <mergeCell ref="W21:AB21"/>
    <mergeCell ref="AC21:AH21"/>
    <mergeCell ref="AI21:AN21"/>
    <mergeCell ref="L17:Q17"/>
    <mergeCell ref="R17:AD17"/>
    <mergeCell ref="B19:J19"/>
    <mergeCell ref="K19:P19"/>
    <mergeCell ref="Q19:V19"/>
    <mergeCell ref="W19:AB19"/>
    <mergeCell ref="AC19:AH19"/>
    <mergeCell ref="AI19:AN19"/>
    <mergeCell ref="B20:J20"/>
    <mergeCell ref="K20:P20"/>
    <mergeCell ref="Q20:V20"/>
    <mergeCell ref="W20:AB20"/>
    <mergeCell ref="AC20:AH20"/>
    <mergeCell ref="AI20:AN20"/>
    <mergeCell ref="AO9:AR9"/>
    <mergeCell ref="AJ10:AQ10"/>
    <mergeCell ref="A12:AS12"/>
    <mergeCell ref="L14:Q14"/>
    <mergeCell ref="R14:AD14"/>
    <mergeCell ref="L15:Q15"/>
    <mergeCell ref="R15:AD15"/>
    <mergeCell ref="L16:Q16"/>
    <mergeCell ref="R16:AD16"/>
    <mergeCell ref="B9:H9"/>
    <mergeCell ref="I9:L9"/>
    <mergeCell ref="M9:P9"/>
    <mergeCell ref="Q9:T9"/>
    <mergeCell ref="U9:X9"/>
    <mergeCell ref="Y9:AB9"/>
    <mergeCell ref="AC9:AF9"/>
    <mergeCell ref="AG9:AJ9"/>
    <mergeCell ref="AK9:AN9"/>
    <mergeCell ref="AO7:AR7"/>
    <mergeCell ref="B8:H8"/>
    <mergeCell ref="I8:L8"/>
    <mergeCell ref="M8:P8"/>
    <mergeCell ref="Q8:T8"/>
    <mergeCell ref="U8:X8"/>
    <mergeCell ref="Y8:AB8"/>
    <mergeCell ref="AC8:AF8"/>
    <mergeCell ref="AG8:AJ8"/>
    <mergeCell ref="AK8:AN8"/>
    <mergeCell ref="AO8:AR8"/>
    <mergeCell ref="B7:H7"/>
    <mergeCell ref="I7:L7"/>
    <mergeCell ref="M7:P7"/>
    <mergeCell ref="Q7:T7"/>
    <mergeCell ref="U7:X7"/>
    <mergeCell ref="Y7:AB7"/>
    <mergeCell ref="AC7:AF7"/>
    <mergeCell ref="AG7:AJ7"/>
    <mergeCell ref="AK7:AN7"/>
    <mergeCell ref="AO5:AR5"/>
    <mergeCell ref="B6:H6"/>
    <mergeCell ref="I6:L6"/>
    <mergeCell ref="M6:P6"/>
    <mergeCell ref="Q6:T6"/>
    <mergeCell ref="U6:X6"/>
    <mergeCell ref="Y6:AB6"/>
    <mergeCell ref="AC6:AF6"/>
    <mergeCell ref="AG6:AJ6"/>
    <mergeCell ref="AK6:AN6"/>
    <mergeCell ref="AO6:AR6"/>
    <mergeCell ref="B5:H5"/>
    <mergeCell ref="I5:L5"/>
    <mergeCell ref="M5:P5"/>
    <mergeCell ref="Q5:T5"/>
    <mergeCell ref="U5:X5"/>
    <mergeCell ref="Y5:AB5"/>
    <mergeCell ref="AC5:AF5"/>
    <mergeCell ref="AG5:AJ5"/>
    <mergeCell ref="AK5:AN5"/>
    <mergeCell ref="A2:AS2"/>
    <mergeCell ref="AC3:AP3"/>
    <mergeCell ref="B4:H4"/>
    <mergeCell ref="I4:L4"/>
    <mergeCell ref="M4:P4"/>
    <mergeCell ref="Q4:T4"/>
    <mergeCell ref="U4:X4"/>
    <mergeCell ref="Y4:AB4"/>
    <mergeCell ref="AC4:AF4"/>
    <mergeCell ref="AG4:AJ4"/>
    <mergeCell ref="AK4:AN4"/>
    <mergeCell ref="AO4:AR4"/>
  </mergeCells>
  <phoneticPr fontId="36"/>
  <pageMargins left="0.74803149606299213" right="0.74803149606299213" top="0.78740157480314965" bottom="0.78740157480314965" header="0.51181102362204722" footer="0"/>
  <pageSetup paperSize="9" firstPageNumber="52" pageOrder="overThenDown" orientation="portrait" cellComments="asDisplayed" useFirstPageNumber="1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54"/>
  <sheetViews>
    <sheetView view="pageBreakPreview" topLeftCell="A7" zoomScaleNormal="100" zoomScaleSheetLayoutView="100" workbookViewId="0">
      <selection activeCell="BG33" sqref="BG33"/>
    </sheetView>
  </sheetViews>
  <sheetFormatPr defaultColWidth="9" defaultRowHeight="13.5"/>
  <cols>
    <col min="1" max="90" width="1.875" style="5" customWidth="1"/>
    <col min="91" max="91" width="2" style="5" customWidth="1"/>
    <col min="92" max="250" width="1.875" style="5" customWidth="1"/>
    <col min="251" max="256" width="9" style="6"/>
  </cols>
  <sheetData>
    <row r="1" spans="1:256">
      <c r="A1" s="7"/>
      <c r="B1" s="8"/>
      <c r="C1" s="9"/>
      <c r="D1" s="8"/>
      <c r="E1" s="8"/>
      <c r="F1" s="8"/>
      <c r="G1" s="7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29"/>
      <c r="T1" s="29"/>
      <c r="U1" s="29"/>
      <c r="V1" s="30"/>
      <c r="W1" s="30"/>
      <c r="X1" s="31"/>
      <c r="Y1" s="31"/>
      <c r="Z1" s="31"/>
      <c r="AA1" s="31"/>
      <c r="AB1" s="31"/>
      <c r="AC1" s="11"/>
      <c r="AD1" s="34"/>
      <c r="AE1" s="34"/>
      <c r="AF1" s="34"/>
      <c r="AG1" s="34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</row>
    <row r="2" spans="1:256" s="1" customFormat="1">
      <c r="A2" s="205" t="s">
        <v>320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35"/>
      <c r="AU2" s="5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s="1" customFormat="1" ht="13.5" customHeight="1">
      <c r="A3" s="5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595" t="s">
        <v>321</v>
      </c>
      <c r="AD3" s="595"/>
      <c r="AE3" s="595"/>
      <c r="AF3" s="595"/>
      <c r="AG3" s="595"/>
      <c r="AH3" s="595"/>
      <c r="AI3" s="595"/>
      <c r="AJ3" s="432"/>
      <c r="AK3" s="432"/>
      <c r="AL3" s="432"/>
      <c r="AM3" s="432"/>
      <c r="AN3" s="432"/>
      <c r="AO3" s="432"/>
      <c r="AP3" s="432"/>
      <c r="AQ3" s="5"/>
      <c r="AR3" s="5"/>
      <c r="AS3" s="5"/>
      <c r="AT3" s="5"/>
      <c r="AU3" s="5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s="1" customFormat="1" ht="15" customHeight="1">
      <c r="A4" s="5"/>
      <c r="B4" s="596" t="s">
        <v>322</v>
      </c>
      <c r="C4" s="596"/>
      <c r="D4" s="596"/>
      <c r="E4" s="596"/>
      <c r="F4" s="596"/>
      <c r="G4" s="596"/>
      <c r="H4" s="596"/>
      <c r="I4" s="405" t="s">
        <v>185</v>
      </c>
      <c r="J4" s="405"/>
      <c r="K4" s="405"/>
      <c r="L4" s="405"/>
      <c r="M4" s="405" t="s">
        <v>323</v>
      </c>
      <c r="N4" s="405"/>
      <c r="O4" s="405"/>
      <c r="P4" s="405"/>
      <c r="Q4" s="405" t="s">
        <v>324</v>
      </c>
      <c r="R4" s="405"/>
      <c r="S4" s="405"/>
      <c r="T4" s="405"/>
      <c r="U4" s="405" t="s">
        <v>325</v>
      </c>
      <c r="V4" s="405"/>
      <c r="W4" s="405"/>
      <c r="X4" s="405"/>
      <c r="Y4" s="405" t="s">
        <v>326</v>
      </c>
      <c r="Z4" s="405"/>
      <c r="AA4" s="405"/>
      <c r="AB4" s="405"/>
      <c r="AC4" s="405" t="s">
        <v>327</v>
      </c>
      <c r="AD4" s="405"/>
      <c r="AE4" s="405"/>
      <c r="AF4" s="405"/>
      <c r="AG4" s="405" t="s">
        <v>328</v>
      </c>
      <c r="AH4" s="405"/>
      <c r="AI4" s="405"/>
      <c r="AJ4" s="597"/>
      <c r="AK4" s="405" t="s">
        <v>329</v>
      </c>
      <c r="AL4" s="405"/>
      <c r="AM4" s="405"/>
      <c r="AN4" s="405"/>
      <c r="AO4" s="405" t="s">
        <v>25</v>
      </c>
      <c r="AP4" s="405"/>
      <c r="AQ4" s="405"/>
      <c r="AR4" s="405"/>
      <c r="AS4" s="5"/>
      <c r="AT4" s="5"/>
      <c r="AU4" s="5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ht="15" customHeight="1">
      <c r="B5" s="198" t="s">
        <v>27</v>
      </c>
      <c r="C5" s="199"/>
      <c r="D5" s="199"/>
      <c r="E5" s="199"/>
      <c r="F5" s="199"/>
      <c r="G5" s="199"/>
      <c r="H5" s="199"/>
      <c r="I5" s="666">
        <v>79</v>
      </c>
      <c r="J5" s="666"/>
      <c r="K5" s="666"/>
      <c r="L5" s="666"/>
      <c r="M5" s="664">
        <v>1</v>
      </c>
      <c r="N5" s="664"/>
      <c r="O5" s="664"/>
      <c r="P5" s="664"/>
      <c r="Q5" s="664">
        <v>4</v>
      </c>
      <c r="R5" s="664"/>
      <c r="S5" s="664"/>
      <c r="T5" s="664"/>
      <c r="U5" s="664" t="s">
        <v>167</v>
      </c>
      <c r="V5" s="664"/>
      <c r="W5" s="664"/>
      <c r="X5" s="664"/>
      <c r="Y5" s="664">
        <v>6</v>
      </c>
      <c r="Z5" s="664"/>
      <c r="AA5" s="664"/>
      <c r="AB5" s="664"/>
      <c r="AC5" s="667" t="s">
        <v>167</v>
      </c>
      <c r="AD5" s="667"/>
      <c r="AE5" s="667"/>
      <c r="AF5" s="667"/>
      <c r="AG5" s="667" t="s">
        <v>167</v>
      </c>
      <c r="AH5" s="667"/>
      <c r="AI5" s="667"/>
      <c r="AJ5" s="667"/>
      <c r="AK5" s="664">
        <v>6</v>
      </c>
      <c r="AL5" s="664"/>
      <c r="AM5" s="664"/>
      <c r="AN5" s="664"/>
      <c r="AO5" s="664">
        <v>62</v>
      </c>
      <c r="AP5" s="664"/>
      <c r="AQ5" s="664"/>
      <c r="AR5" s="665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</row>
    <row r="6" spans="1:256" ht="15" customHeight="1">
      <c r="B6" s="198" t="s">
        <v>28</v>
      </c>
      <c r="C6" s="199"/>
      <c r="D6" s="199"/>
      <c r="E6" s="199"/>
      <c r="F6" s="199"/>
      <c r="G6" s="199"/>
      <c r="H6" s="199"/>
      <c r="I6" s="666">
        <v>89</v>
      </c>
      <c r="J6" s="666"/>
      <c r="K6" s="666"/>
      <c r="L6" s="666"/>
      <c r="M6" s="664">
        <v>1</v>
      </c>
      <c r="N6" s="664"/>
      <c r="O6" s="664"/>
      <c r="P6" s="664"/>
      <c r="Q6" s="664">
        <v>3</v>
      </c>
      <c r="R6" s="664"/>
      <c r="S6" s="664"/>
      <c r="T6" s="664"/>
      <c r="U6" s="667">
        <v>0</v>
      </c>
      <c r="V6" s="667"/>
      <c r="W6" s="667"/>
      <c r="X6" s="667"/>
      <c r="Y6" s="664">
        <v>2</v>
      </c>
      <c r="Z6" s="664"/>
      <c r="AA6" s="664"/>
      <c r="AB6" s="664"/>
      <c r="AC6" s="667">
        <v>0</v>
      </c>
      <c r="AD6" s="667"/>
      <c r="AE6" s="667"/>
      <c r="AF6" s="667"/>
      <c r="AG6" s="667">
        <v>0</v>
      </c>
      <c r="AH6" s="667"/>
      <c r="AI6" s="667"/>
      <c r="AJ6" s="667"/>
      <c r="AK6" s="664">
        <v>4</v>
      </c>
      <c r="AL6" s="664"/>
      <c r="AM6" s="664"/>
      <c r="AN6" s="664"/>
      <c r="AO6" s="664">
        <v>33</v>
      </c>
      <c r="AP6" s="664"/>
      <c r="AQ6" s="664"/>
      <c r="AR6" s="665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</row>
    <row r="7" spans="1:256" s="1" customFormat="1" ht="15" customHeight="1">
      <c r="A7" s="5"/>
      <c r="B7" s="198" t="s">
        <v>357</v>
      </c>
      <c r="C7" s="199"/>
      <c r="D7" s="199"/>
      <c r="E7" s="199"/>
      <c r="F7" s="199"/>
      <c r="G7" s="199"/>
      <c r="H7" s="199"/>
      <c r="I7" s="666">
        <v>99</v>
      </c>
      <c r="J7" s="666"/>
      <c r="K7" s="666"/>
      <c r="L7" s="666"/>
      <c r="M7" s="664">
        <v>1</v>
      </c>
      <c r="N7" s="664"/>
      <c r="O7" s="664"/>
      <c r="P7" s="664"/>
      <c r="Q7" s="664">
        <v>2</v>
      </c>
      <c r="R7" s="664"/>
      <c r="S7" s="664"/>
      <c r="T7" s="664"/>
      <c r="U7" s="667">
        <v>0</v>
      </c>
      <c r="V7" s="667"/>
      <c r="W7" s="667"/>
      <c r="X7" s="667"/>
      <c r="Y7" s="664">
        <v>3</v>
      </c>
      <c r="Z7" s="664"/>
      <c r="AA7" s="664"/>
      <c r="AB7" s="664"/>
      <c r="AC7" s="667">
        <v>0</v>
      </c>
      <c r="AD7" s="667"/>
      <c r="AE7" s="667"/>
      <c r="AF7" s="667"/>
      <c r="AG7" s="667">
        <v>0</v>
      </c>
      <c r="AH7" s="667"/>
      <c r="AI7" s="667"/>
      <c r="AJ7" s="667"/>
      <c r="AK7" s="664">
        <v>4</v>
      </c>
      <c r="AL7" s="664"/>
      <c r="AM7" s="664"/>
      <c r="AN7" s="664"/>
      <c r="AO7" s="664">
        <v>45</v>
      </c>
      <c r="AP7" s="664"/>
      <c r="AQ7" s="664"/>
      <c r="AR7" s="665"/>
      <c r="AS7" s="5"/>
      <c r="AT7" s="5"/>
      <c r="AU7" s="5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1" customFormat="1" ht="15" customHeight="1">
      <c r="A8" s="5"/>
      <c r="B8" s="198" t="s">
        <v>358</v>
      </c>
      <c r="C8" s="199"/>
      <c r="D8" s="199"/>
      <c r="E8" s="199"/>
      <c r="F8" s="199"/>
      <c r="G8" s="199"/>
      <c r="H8" s="199"/>
      <c r="I8" s="666">
        <v>110</v>
      </c>
      <c r="J8" s="666"/>
      <c r="K8" s="666"/>
      <c r="L8" s="666"/>
      <c r="M8" s="664">
        <v>2</v>
      </c>
      <c r="N8" s="664"/>
      <c r="O8" s="664"/>
      <c r="P8" s="664"/>
      <c r="Q8" s="664">
        <v>1</v>
      </c>
      <c r="R8" s="664"/>
      <c r="S8" s="664"/>
      <c r="T8" s="664"/>
      <c r="U8" s="667">
        <v>2</v>
      </c>
      <c r="V8" s="667"/>
      <c r="W8" s="667"/>
      <c r="X8" s="667"/>
      <c r="Y8" s="664">
        <v>4</v>
      </c>
      <c r="Z8" s="664"/>
      <c r="AA8" s="664"/>
      <c r="AB8" s="664"/>
      <c r="AC8" s="667">
        <v>0</v>
      </c>
      <c r="AD8" s="667"/>
      <c r="AE8" s="667"/>
      <c r="AF8" s="667"/>
      <c r="AG8" s="667">
        <v>0</v>
      </c>
      <c r="AH8" s="667"/>
      <c r="AI8" s="667"/>
      <c r="AJ8" s="667"/>
      <c r="AK8" s="664">
        <v>1</v>
      </c>
      <c r="AL8" s="664"/>
      <c r="AM8" s="664"/>
      <c r="AN8" s="664"/>
      <c r="AO8" s="664">
        <v>49</v>
      </c>
      <c r="AP8" s="664"/>
      <c r="AQ8" s="664"/>
      <c r="AR8" s="665"/>
      <c r="AS8" s="5"/>
      <c r="AT8" s="5"/>
      <c r="AU8" s="5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1" customFormat="1" ht="15" customHeight="1">
      <c r="A9" s="5"/>
      <c r="B9" s="250" t="s">
        <v>363</v>
      </c>
      <c r="C9" s="229"/>
      <c r="D9" s="229"/>
      <c r="E9" s="229"/>
      <c r="F9" s="229"/>
      <c r="G9" s="229"/>
      <c r="H9" s="239"/>
      <c r="I9" s="670">
        <v>107</v>
      </c>
      <c r="J9" s="670"/>
      <c r="K9" s="670"/>
      <c r="L9" s="670"/>
      <c r="M9" s="668">
        <v>3</v>
      </c>
      <c r="N9" s="668"/>
      <c r="O9" s="668"/>
      <c r="P9" s="668"/>
      <c r="Q9" s="664">
        <v>8</v>
      </c>
      <c r="R9" s="664"/>
      <c r="S9" s="664"/>
      <c r="T9" s="664"/>
      <c r="U9" s="667">
        <v>1</v>
      </c>
      <c r="V9" s="667"/>
      <c r="W9" s="667"/>
      <c r="X9" s="667"/>
      <c r="Y9" s="664">
        <v>5</v>
      </c>
      <c r="Z9" s="664"/>
      <c r="AA9" s="664"/>
      <c r="AB9" s="664"/>
      <c r="AC9" s="667">
        <v>0</v>
      </c>
      <c r="AD9" s="667"/>
      <c r="AE9" s="667"/>
      <c r="AF9" s="667"/>
      <c r="AG9" s="671" t="s">
        <v>364</v>
      </c>
      <c r="AH9" s="671"/>
      <c r="AI9" s="671"/>
      <c r="AJ9" s="672"/>
      <c r="AK9" s="668">
        <v>4</v>
      </c>
      <c r="AL9" s="668"/>
      <c r="AM9" s="668"/>
      <c r="AN9" s="668"/>
      <c r="AO9" s="668">
        <v>86</v>
      </c>
      <c r="AP9" s="668"/>
      <c r="AQ9" s="668"/>
      <c r="AR9" s="669"/>
      <c r="AS9" s="5"/>
      <c r="AT9" s="5"/>
      <c r="AU9" s="5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1" customFormat="1" ht="13.5" customHeight="1">
      <c r="A10" s="5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5"/>
      <c r="M10" s="90"/>
      <c r="N10" s="90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90"/>
      <c r="AH10" s="90"/>
      <c r="AI10" s="90"/>
      <c r="AJ10" s="199" t="s">
        <v>330</v>
      </c>
      <c r="AK10" s="199"/>
      <c r="AL10" s="199"/>
      <c r="AM10" s="199"/>
      <c r="AN10" s="199"/>
      <c r="AO10" s="199"/>
      <c r="AP10" s="199"/>
      <c r="AQ10" s="199"/>
      <c r="AR10" s="5"/>
      <c r="AS10" s="5"/>
      <c r="AT10" s="5"/>
      <c r="AU10" s="5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1" customFormat="1" ht="15" customHeight="1">
      <c r="A11" s="7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7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4"/>
      <c r="AQ11" s="7"/>
      <c r="AR11" s="7"/>
      <c r="AS11" s="7"/>
      <c r="AT11" s="7"/>
      <c r="AU11" s="7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1" customFormat="1" ht="1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1" customFormat="1" ht="15" customHeight="1">
      <c r="A13" s="205" t="s">
        <v>331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35"/>
      <c r="AU13" s="5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1" customFormat="1" ht="15" customHeight="1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95"/>
      <c r="AP14" s="95"/>
      <c r="AQ14" s="95"/>
      <c r="AR14" s="95"/>
      <c r="AS14" s="95"/>
      <c r="AT14" s="35"/>
      <c r="AU14" s="5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1" customFormat="1" ht="15" customHeight="1">
      <c r="A15" s="16"/>
      <c r="B15" s="653" t="s">
        <v>332</v>
      </c>
      <c r="C15" s="654"/>
      <c r="D15" s="654"/>
      <c r="E15" s="655"/>
      <c r="F15" s="157" t="s">
        <v>333</v>
      </c>
      <c r="G15" s="157"/>
      <c r="H15" s="157"/>
      <c r="I15" s="157"/>
      <c r="J15" s="157"/>
      <c r="K15" s="157"/>
      <c r="L15" s="607" t="s">
        <v>334</v>
      </c>
      <c r="M15" s="608"/>
      <c r="N15" s="608"/>
      <c r="O15" s="608"/>
      <c r="P15" s="608"/>
      <c r="Q15" s="608"/>
      <c r="R15" s="609" t="s">
        <v>335</v>
      </c>
      <c r="S15" s="609"/>
      <c r="T15" s="609"/>
      <c r="U15" s="609"/>
      <c r="V15" s="609"/>
      <c r="W15" s="609"/>
      <c r="X15" s="609"/>
      <c r="Y15" s="609"/>
      <c r="Z15" s="609"/>
      <c r="AA15" s="609"/>
      <c r="AB15" s="609"/>
      <c r="AC15" s="609"/>
      <c r="AD15" s="610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41"/>
      <c r="AP15" s="41"/>
      <c r="AQ15" s="4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1" customFormat="1" ht="15" customHeight="1">
      <c r="A16" s="5"/>
      <c r="B16" s="656"/>
      <c r="C16" s="657"/>
      <c r="D16" s="657"/>
      <c r="E16" s="658"/>
      <c r="F16" s="157"/>
      <c r="G16" s="157"/>
      <c r="H16" s="157"/>
      <c r="I16" s="157"/>
      <c r="J16" s="157"/>
      <c r="K16" s="157"/>
      <c r="L16" s="611" t="s">
        <v>336</v>
      </c>
      <c r="M16" s="612"/>
      <c r="N16" s="612"/>
      <c r="O16" s="612"/>
      <c r="P16" s="612"/>
      <c r="Q16" s="612"/>
      <c r="R16" s="613" t="s">
        <v>337</v>
      </c>
      <c r="S16" s="613"/>
      <c r="T16" s="613"/>
      <c r="U16" s="613"/>
      <c r="V16" s="613"/>
      <c r="W16" s="613"/>
      <c r="X16" s="613"/>
      <c r="Y16" s="613"/>
      <c r="Z16" s="613"/>
      <c r="AA16" s="613"/>
      <c r="AB16" s="613"/>
      <c r="AC16" s="613"/>
      <c r="AD16" s="61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5"/>
      <c r="AP16" s="5"/>
      <c r="AQ16" s="5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1" customFormat="1" ht="15" customHeight="1">
      <c r="A17" s="5"/>
      <c r="B17" s="656"/>
      <c r="C17" s="657"/>
      <c r="D17" s="657"/>
      <c r="E17" s="658"/>
      <c r="F17" s="155" t="s">
        <v>338</v>
      </c>
      <c r="G17" s="155"/>
      <c r="H17" s="155"/>
      <c r="I17" s="155"/>
      <c r="J17" s="155"/>
      <c r="K17" s="155"/>
      <c r="L17" s="607" t="s">
        <v>334</v>
      </c>
      <c r="M17" s="608"/>
      <c r="N17" s="608"/>
      <c r="O17" s="608"/>
      <c r="P17" s="608"/>
      <c r="Q17" s="608"/>
      <c r="R17" s="608" t="s">
        <v>339</v>
      </c>
      <c r="S17" s="608"/>
      <c r="T17" s="608"/>
      <c r="U17" s="608"/>
      <c r="V17" s="608"/>
      <c r="W17" s="608"/>
      <c r="X17" s="608"/>
      <c r="Y17" s="608"/>
      <c r="Z17" s="608"/>
      <c r="AA17" s="608"/>
      <c r="AB17" s="608"/>
      <c r="AC17" s="608"/>
      <c r="AD17" s="615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1" customFormat="1">
      <c r="A18" s="5"/>
      <c r="B18" s="659"/>
      <c r="C18" s="660"/>
      <c r="D18" s="660"/>
      <c r="E18" s="661"/>
      <c r="F18" s="155"/>
      <c r="G18" s="155"/>
      <c r="H18" s="155"/>
      <c r="I18" s="155"/>
      <c r="J18" s="155"/>
      <c r="K18" s="155"/>
      <c r="L18" s="611" t="s">
        <v>336</v>
      </c>
      <c r="M18" s="612"/>
      <c r="N18" s="612"/>
      <c r="O18" s="612"/>
      <c r="P18" s="612"/>
      <c r="Q18" s="612"/>
      <c r="R18" s="612" t="s">
        <v>340</v>
      </c>
      <c r="S18" s="612"/>
      <c r="T18" s="612"/>
      <c r="U18" s="612"/>
      <c r="V18" s="612"/>
      <c r="W18" s="612"/>
      <c r="X18" s="612"/>
      <c r="Y18" s="612"/>
      <c r="Z18" s="612"/>
      <c r="AA18" s="612"/>
      <c r="AB18" s="612"/>
      <c r="AC18" s="612"/>
      <c r="AD18" s="626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1" customFormat="1" ht="12" customHeight="1">
      <c r="A19" s="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5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1" customFormat="1" ht="15" customHeight="1">
      <c r="A20" s="5"/>
      <c r="B20" s="627" t="s">
        <v>341</v>
      </c>
      <c r="C20" s="627"/>
      <c r="D20" s="627"/>
      <c r="E20" s="627"/>
      <c r="F20" s="627"/>
      <c r="G20" s="627"/>
      <c r="H20" s="627"/>
      <c r="I20" s="627"/>
      <c r="J20" s="627"/>
      <c r="K20" s="155" t="s">
        <v>27</v>
      </c>
      <c r="L20" s="155"/>
      <c r="M20" s="155"/>
      <c r="N20" s="155"/>
      <c r="O20" s="155"/>
      <c r="P20" s="155"/>
      <c r="Q20" s="155" t="s">
        <v>28</v>
      </c>
      <c r="R20" s="155"/>
      <c r="S20" s="155"/>
      <c r="T20" s="155"/>
      <c r="U20" s="155"/>
      <c r="V20" s="155"/>
      <c r="W20" s="155" t="s">
        <v>357</v>
      </c>
      <c r="X20" s="155"/>
      <c r="Y20" s="155"/>
      <c r="Z20" s="155"/>
      <c r="AA20" s="155"/>
      <c r="AB20" s="155"/>
      <c r="AC20" s="155" t="s">
        <v>358</v>
      </c>
      <c r="AD20" s="155"/>
      <c r="AE20" s="155"/>
      <c r="AF20" s="155"/>
      <c r="AG20" s="155"/>
      <c r="AH20" s="155"/>
      <c r="AI20" s="155" t="s">
        <v>363</v>
      </c>
      <c r="AJ20" s="155"/>
      <c r="AK20" s="155"/>
      <c r="AL20" s="155"/>
      <c r="AM20" s="155"/>
      <c r="AN20" s="155"/>
      <c r="AO20" s="5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2" customFormat="1" ht="15" customHeight="1">
      <c r="A21" s="5"/>
      <c r="B21" s="555" t="s">
        <v>342</v>
      </c>
      <c r="C21" s="555"/>
      <c r="D21" s="555"/>
      <c r="E21" s="555"/>
      <c r="F21" s="555"/>
      <c r="G21" s="555"/>
      <c r="H21" s="555"/>
      <c r="I21" s="555"/>
      <c r="J21" s="555"/>
      <c r="K21" s="628">
        <v>29816</v>
      </c>
      <c r="L21" s="628"/>
      <c r="M21" s="628"/>
      <c r="N21" s="628"/>
      <c r="O21" s="628"/>
      <c r="P21" s="628"/>
      <c r="Q21" s="628">
        <v>30244</v>
      </c>
      <c r="R21" s="628"/>
      <c r="S21" s="628"/>
      <c r="T21" s="628"/>
      <c r="U21" s="628"/>
      <c r="V21" s="628"/>
      <c r="W21" s="628">
        <v>30605</v>
      </c>
      <c r="X21" s="629"/>
      <c r="Y21" s="629"/>
      <c r="Z21" s="629"/>
      <c r="AA21" s="629"/>
      <c r="AB21" s="630"/>
      <c r="AC21" s="628">
        <v>30893</v>
      </c>
      <c r="AD21" s="628"/>
      <c r="AE21" s="628"/>
      <c r="AF21" s="628"/>
      <c r="AG21" s="628"/>
      <c r="AH21" s="628"/>
      <c r="AI21" s="631">
        <v>31128</v>
      </c>
      <c r="AJ21" s="631"/>
      <c r="AK21" s="631"/>
      <c r="AL21" s="631"/>
      <c r="AM21" s="631"/>
      <c r="AN21" s="631"/>
      <c r="AO21" s="5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2" customFormat="1" ht="15" customHeight="1">
      <c r="A22" s="5"/>
      <c r="B22" s="555" t="s">
        <v>343</v>
      </c>
      <c r="C22" s="555"/>
      <c r="D22" s="555"/>
      <c r="E22" s="555"/>
      <c r="F22" s="555"/>
      <c r="G22" s="555"/>
      <c r="H22" s="555"/>
      <c r="I22" s="555"/>
      <c r="J22" s="555"/>
      <c r="K22" s="673">
        <v>74726</v>
      </c>
      <c r="L22" s="673"/>
      <c r="M22" s="673"/>
      <c r="N22" s="673"/>
      <c r="O22" s="673"/>
      <c r="P22" s="673"/>
      <c r="Q22" s="673">
        <v>74709</v>
      </c>
      <c r="R22" s="673"/>
      <c r="S22" s="673"/>
      <c r="T22" s="673"/>
      <c r="U22" s="673"/>
      <c r="V22" s="673"/>
      <c r="W22" s="673">
        <v>74509</v>
      </c>
      <c r="X22" s="674"/>
      <c r="Y22" s="674"/>
      <c r="Z22" s="674"/>
      <c r="AA22" s="674"/>
      <c r="AB22" s="675"/>
      <c r="AC22" s="673">
        <v>74326</v>
      </c>
      <c r="AD22" s="673"/>
      <c r="AE22" s="673"/>
      <c r="AF22" s="673"/>
      <c r="AG22" s="673"/>
      <c r="AH22" s="673"/>
      <c r="AI22" s="650">
        <v>74007</v>
      </c>
      <c r="AJ22" s="650"/>
      <c r="AK22" s="650"/>
      <c r="AL22" s="650"/>
      <c r="AM22" s="650"/>
      <c r="AN22" s="650"/>
      <c r="AO22" s="5"/>
      <c r="AP22" s="5"/>
      <c r="AQ22" s="5"/>
      <c r="AR22" s="5"/>
      <c r="AS22" s="5"/>
      <c r="AT22" s="5"/>
      <c r="AU22" s="5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3" customFormat="1" ht="15" customHeight="1">
      <c r="A23" s="17"/>
      <c r="B23" s="676" t="s">
        <v>344</v>
      </c>
      <c r="C23" s="677"/>
      <c r="D23" s="677"/>
      <c r="E23" s="677"/>
      <c r="F23" s="677"/>
      <c r="G23" s="677"/>
      <c r="H23" s="677"/>
      <c r="I23" s="677"/>
      <c r="J23" s="677"/>
      <c r="K23" s="678">
        <v>7</v>
      </c>
      <c r="L23" s="678"/>
      <c r="M23" s="678"/>
      <c r="N23" s="678"/>
      <c r="O23" s="678"/>
      <c r="P23" s="678"/>
      <c r="Q23" s="678">
        <v>11</v>
      </c>
      <c r="R23" s="678"/>
      <c r="S23" s="678"/>
      <c r="T23" s="678"/>
      <c r="U23" s="678"/>
      <c r="V23" s="678"/>
      <c r="W23" s="678">
        <v>11</v>
      </c>
      <c r="X23" s="679"/>
      <c r="Y23" s="679"/>
      <c r="Z23" s="679"/>
      <c r="AA23" s="679"/>
      <c r="AB23" s="680"/>
      <c r="AC23" s="678">
        <v>11</v>
      </c>
      <c r="AD23" s="678"/>
      <c r="AE23" s="678"/>
      <c r="AF23" s="678"/>
      <c r="AG23" s="678"/>
      <c r="AH23" s="678"/>
      <c r="AI23" s="678">
        <v>11</v>
      </c>
      <c r="AJ23" s="678"/>
      <c r="AK23" s="678"/>
      <c r="AL23" s="678"/>
      <c r="AM23" s="678"/>
      <c r="AN23" s="681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3" customFormat="1" ht="15" customHeight="1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3" customFormat="1" ht="13.5" customHeight="1">
      <c r="A25" s="5"/>
      <c r="B25" s="632" t="s">
        <v>345</v>
      </c>
      <c r="C25" s="632"/>
      <c r="D25" s="632"/>
      <c r="E25" s="632"/>
      <c r="F25" s="632"/>
      <c r="G25" s="632"/>
      <c r="H25" s="632"/>
      <c r="I25" s="632"/>
      <c r="J25" s="632"/>
      <c r="K25" s="632"/>
      <c r="L25" s="632"/>
      <c r="M25" s="632"/>
      <c r="N25" s="632"/>
      <c r="O25" s="632"/>
      <c r="P25" s="632"/>
      <c r="Q25" s="632"/>
      <c r="R25" s="632"/>
      <c r="S25" s="632"/>
      <c r="T25" s="632"/>
      <c r="U25" s="632"/>
      <c r="V25" s="632"/>
      <c r="W25" s="632"/>
      <c r="X25" s="632"/>
      <c r="Y25" s="632"/>
      <c r="Z25" s="632"/>
      <c r="AA25" s="632"/>
      <c r="AB25" s="632"/>
      <c r="AC25" s="632"/>
      <c r="AD25" s="632"/>
      <c r="AE25" s="632"/>
      <c r="AF25" s="632"/>
      <c r="AG25" s="632"/>
      <c r="AH25" s="632"/>
      <c r="AI25" s="632"/>
      <c r="AJ25" s="632"/>
      <c r="AK25" s="632"/>
      <c r="AL25" s="632"/>
      <c r="AM25" s="632"/>
      <c r="AN25" s="632"/>
      <c r="AO25" s="5"/>
      <c r="AP25" s="5"/>
      <c r="AQ25" s="5"/>
      <c r="AR25" s="5"/>
      <c r="AS25" s="5"/>
      <c r="AT25" s="5"/>
      <c r="AU25" s="5"/>
      <c r="AV25" s="11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3" customFormat="1" ht="15" customHeight="1">
      <c r="A26" s="5"/>
      <c r="B26" s="627" t="s">
        <v>341</v>
      </c>
      <c r="C26" s="627"/>
      <c r="D26" s="627"/>
      <c r="E26" s="627"/>
      <c r="F26" s="627"/>
      <c r="G26" s="627"/>
      <c r="H26" s="627"/>
      <c r="I26" s="627"/>
      <c r="J26" s="627"/>
      <c r="K26" s="155" t="s">
        <v>27</v>
      </c>
      <c r="L26" s="155"/>
      <c r="M26" s="155"/>
      <c r="N26" s="155"/>
      <c r="O26" s="155"/>
      <c r="P26" s="155"/>
      <c r="Q26" s="155" t="s">
        <v>28</v>
      </c>
      <c r="R26" s="155"/>
      <c r="S26" s="155"/>
      <c r="T26" s="155"/>
      <c r="U26" s="155"/>
      <c r="V26" s="155"/>
      <c r="W26" s="155" t="s">
        <v>357</v>
      </c>
      <c r="X26" s="155"/>
      <c r="Y26" s="155"/>
      <c r="Z26" s="155"/>
      <c r="AA26" s="155"/>
      <c r="AB26" s="155"/>
      <c r="AC26" s="155" t="s">
        <v>358</v>
      </c>
      <c r="AD26" s="155"/>
      <c r="AE26" s="155"/>
      <c r="AF26" s="155"/>
      <c r="AG26" s="155"/>
      <c r="AH26" s="155"/>
      <c r="AI26" s="155" t="s">
        <v>363</v>
      </c>
      <c r="AJ26" s="155"/>
      <c r="AK26" s="155"/>
      <c r="AL26" s="155"/>
      <c r="AM26" s="155"/>
      <c r="AN26" s="155"/>
      <c r="AO26" s="5"/>
      <c r="AP26" s="5"/>
      <c r="AQ26" s="5"/>
      <c r="AR26" s="5"/>
      <c r="AS26" s="5"/>
      <c r="AT26" s="5"/>
      <c r="AU26" s="5"/>
      <c r="AV26" s="11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3" customFormat="1" ht="15" customHeight="1">
      <c r="A27" s="5"/>
      <c r="B27" s="425" t="s">
        <v>322</v>
      </c>
      <c r="C27" s="425"/>
      <c r="D27" s="425"/>
      <c r="E27" s="425"/>
      <c r="F27" s="425"/>
      <c r="G27" s="425"/>
      <c r="H27" s="425"/>
      <c r="I27" s="425"/>
      <c r="J27" s="425"/>
      <c r="K27" s="608" t="s">
        <v>334</v>
      </c>
      <c r="L27" s="608"/>
      <c r="M27" s="608"/>
      <c r="N27" s="608"/>
      <c r="O27" s="608"/>
      <c r="P27" s="608"/>
      <c r="Q27" s="608" t="s">
        <v>334</v>
      </c>
      <c r="R27" s="608"/>
      <c r="S27" s="608"/>
      <c r="T27" s="608"/>
      <c r="U27" s="608"/>
      <c r="V27" s="608"/>
      <c r="W27" s="608" t="s">
        <v>334</v>
      </c>
      <c r="X27" s="608"/>
      <c r="Y27" s="608"/>
      <c r="Z27" s="608"/>
      <c r="AA27" s="608"/>
      <c r="AB27" s="608"/>
      <c r="AC27" s="608" t="s">
        <v>334</v>
      </c>
      <c r="AD27" s="608"/>
      <c r="AE27" s="608"/>
      <c r="AF27" s="608"/>
      <c r="AG27" s="608"/>
      <c r="AH27" s="608"/>
      <c r="AI27" s="608" t="s">
        <v>334</v>
      </c>
      <c r="AJ27" s="608"/>
      <c r="AK27" s="608"/>
      <c r="AL27" s="608"/>
      <c r="AM27" s="608"/>
      <c r="AN27" s="61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3" customFormat="1" ht="15" customHeight="1">
      <c r="A28" s="5"/>
      <c r="B28" s="425"/>
      <c r="C28" s="425"/>
      <c r="D28" s="425"/>
      <c r="E28" s="425"/>
      <c r="F28" s="425"/>
      <c r="G28" s="425"/>
      <c r="H28" s="425"/>
      <c r="I28" s="425"/>
      <c r="J28" s="425"/>
      <c r="K28" s="612" t="s">
        <v>336</v>
      </c>
      <c r="L28" s="612"/>
      <c r="M28" s="612"/>
      <c r="N28" s="612"/>
      <c r="O28" s="612"/>
      <c r="P28" s="612"/>
      <c r="Q28" s="612" t="s">
        <v>336</v>
      </c>
      <c r="R28" s="612"/>
      <c r="S28" s="612"/>
      <c r="T28" s="612"/>
      <c r="U28" s="612"/>
      <c r="V28" s="612"/>
      <c r="W28" s="612" t="s">
        <v>336</v>
      </c>
      <c r="X28" s="612"/>
      <c r="Y28" s="612"/>
      <c r="Z28" s="612"/>
      <c r="AA28" s="612"/>
      <c r="AB28" s="612"/>
      <c r="AC28" s="612" t="s">
        <v>336</v>
      </c>
      <c r="AD28" s="612"/>
      <c r="AE28" s="612"/>
      <c r="AF28" s="612"/>
      <c r="AG28" s="612"/>
      <c r="AH28" s="612"/>
      <c r="AI28" s="612" t="s">
        <v>336</v>
      </c>
      <c r="AJ28" s="612"/>
      <c r="AK28" s="612"/>
      <c r="AL28" s="612"/>
      <c r="AM28" s="612"/>
      <c r="AN28" s="626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3" customFormat="1" ht="15" customHeight="1">
      <c r="A29" s="5"/>
      <c r="B29" s="663" t="s">
        <v>346</v>
      </c>
      <c r="C29" s="663"/>
      <c r="D29" s="663"/>
      <c r="E29" s="663"/>
      <c r="F29" s="663"/>
      <c r="G29" s="663"/>
      <c r="H29" s="663"/>
      <c r="I29" s="663"/>
      <c r="J29" s="663"/>
      <c r="K29" s="633">
        <v>17407</v>
      </c>
      <c r="L29" s="633"/>
      <c r="M29" s="633"/>
      <c r="N29" s="633"/>
      <c r="O29" s="633"/>
      <c r="P29" s="633"/>
      <c r="Q29" s="633">
        <v>17250</v>
      </c>
      <c r="R29" s="633"/>
      <c r="S29" s="633"/>
      <c r="T29" s="633"/>
      <c r="U29" s="633"/>
      <c r="V29" s="633"/>
      <c r="W29" s="633">
        <v>17364</v>
      </c>
      <c r="X29" s="633"/>
      <c r="Y29" s="633"/>
      <c r="Z29" s="633"/>
      <c r="AA29" s="633"/>
      <c r="AB29" s="633"/>
      <c r="AC29" s="633">
        <v>17158</v>
      </c>
      <c r="AD29" s="633"/>
      <c r="AE29" s="633"/>
      <c r="AF29" s="633"/>
      <c r="AG29" s="633"/>
      <c r="AH29" s="633"/>
      <c r="AI29" s="633">
        <v>17201</v>
      </c>
      <c r="AJ29" s="633"/>
      <c r="AK29" s="633"/>
      <c r="AL29" s="633"/>
      <c r="AM29" s="633"/>
      <c r="AN29" s="634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3" customFormat="1" ht="15" customHeight="1">
      <c r="A30" s="5"/>
      <c r="B30" s="663"/>
      <c r="C30" s="663"/>
      <c r="D30" s="663"/>
      <c r="E30" s="663"/>
      <c r="F30" s="663"/>
      <c r="G30" s="663"/>
      <c r="H30" s="663"/>
      <c r="I30" s="663"/>
      <c r="J30" s="663"/>
      <c r="K30" s="635">
        <v>1223</v>
      </c>
      <c r="L30" s="635"/>
      <c r="M30" s="635"/>
      <c r="N30" s="635"/>
      <c r="O30" s="635"/>
      <c r="P30" s="635"/>
      <c r="Q30" s="635">
        <v>1218</v>
      </c>
      <c r="R30" s="635"/>
      <c r="S30" s="635"/>
      <c r="T30" s="635"/>
      <c r="U30" s="635"/>
      <c r="V30" s="635"/>
      <c r="W30" s="635">
        <v>1259</v>
      </c>
      <c r="X30" s="635"/>
      <c r="Y30" s="635"/>
      <c r="Z30" s="635"/>
      <c r="AA30" s="635"/>
      <c r="AB30" s="635"/>
      <c r="AC30" s="635">
        <v>1376</v>
      </c>
      <c r="AD30" s="635"/>
      <c r="AE30" s="635"/>
      <c r="AF30" s="635"/>
      <c r="AG30" s="635"/>
      <c r="AH30" s="635"/>
      <c r="AI30" s="635">
        <v>1286</v>
      </c>
      <c r="AJ30" s="635"/>
      <c r="AK30" s="635"/>
      <c r="AL30" s="635"/>
      <c r="AM30" s="635"/>
      <c r="AN30" s="636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3" customFormat="1" ht="15" customHeight="1">
      <c r="A31" s="5"/>
      <c r="B31" s="652" t="s">
        <v>347</v>
      </c>
      <c r="C31" s="652"/>
      <c r="D31" s="652"/>
      <c r="E31" s="155" t="s">
        <v>348</v>
      </c>
      <c r="F31" s="155"/>
      <c r="G31" s="155"/>
      <c r="H31" s="155"/>
      <c r="I31" s="155"/>
      <c r="J31" s="155"/>
      <c r="K31" s="633">
        <v>2599</v>
      </c>
      <c r="L31" s="633"/>
      <c r="M31" s="633"/>
      <c r="N31" s="633"/>
      <c r="O31" s="633"/>
      <c r="P31" s="633"/>
      <c r="Q31" s="633">
        <v>2615</v>
      </c>
      <c r="R31" s="633"/>
      <c r="S31" s="633"/>
      <c r="T31" s="633"/>
      <c r="U31" s="633"/>
      <c r="V31" s="633"/>
      <c r="W31" s="633">
        <v>2516</v>
      </c>
      <c r="X31" s="633"/>
      <c r="Y31" s="633"/>
      <c r="Z31" s="633"/>
      <c r="AA31" s="633"/>
      <c r="AB31" s="633"/>
      <c r="AC31" s="633">
        <v>2653</v>
      </c>
      <c r="AD31" s="633"/>
      <c r="AE31" s="633"/>
      <c r="AF31" s="633"/>
      <c r="AG31" s="633"/>
      <c r="AH31" s="633"/>
      <c r="AI31" s="633">
        <v>2542</v>
      </c>
      <c r="AJ31" s="633"/>
      <c r="AK31" s="633"/>
      <c r="AL31" s="633"/>
      <c r="AM31" s="633"/>
      <c r="AN31" s="634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3" customFormat="1" ht="15" customHeight="1">
      <c r="A32" s="5"/>
      <c r="B32" s="652"/>
      <c r="C32" s="652"/>
      <c r="D32" s="652"/>
      <c r="E32" s="155"/>
      <c r="F32" s="155"/>
      <c r="G32" s="155"/>
      <c r="H32" s="155"/>
      <c r="I32" s="155"/>
      <c r="J32" s="155"/>
      <c r="K32" s="635">
        <v>100</v>
      </c>
      <c r="L32" s="635"/>
      <c r="M32" s="635"/>
      <c r="N32" s="635"/>
      <c r="O32" s="635"/>
      <c r="P32" s="635"/>
      <c r="Q32" s="635">
        <v>112</v>
      </c>
      <c r="R32" s="635"/>
      <c r="S32" s="635"/>
      <c r="T32" s="635"/>
      <c r="U32" s="635"/>
      <c r="V32" s="635"/>
      <c r="W32" s="635">
        <v>104</v>
      </c>
      <c r="X32" s="635"/>
      <c r="Y32" s="635"/>
      <c r="Z32" s="635"/>
      <c r="AA32" s="635"/>
      <c r="AB32" s="635"/>
      <c r="AC32" s="635">
        <v>111</v>
      </c>
      <c r="AD32" s="635"/>
      <c r="AE32" s="635"/>
      <c r="AF32" s="635"/>
      <c r="AG32" s="635"/>
      <c r="AH32" s="635"/>
      <c r="AI32" s="635">
        <v>114</v>
      </c>
      <c r="AJ32" s="635"/>
      <c r="AK32" s="635"/>
      <c r="AL32" s="635"/>
      <c r="AM32" s="635"/>
      <c r="AN32" s="636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3" customFormat="1" ht="15" customHeight="1">
      <c r="A33" s="17"/>
      <c r="B33" s="652"/>
      <c r="C33" s="652"/>
      <c r="D33" s="652"/>
      <c r="E33" s="155" t="s">
        <v>349</v>
      </c>
      <c r="F33" s="155"/>
      <c r="G33" s="155"/>
      <c r="H33" s="155"/>
      <c r="I33" s="155"/>
      <c r="J33" s="155"/>
      <c r="K33" s="633">
        <v>17407</v>
      </c>
      <c r="L33" s="633"/>
      <c r="M33" s="633"/>
      <c r="N33" s="633"/>
      <c r="O33" s="633"/>
      <c r="P33" s="633"/>
      <c r="Q33" s="633">
        <v>17250</v>
      </c>
      <c r="R33" s="633"/>
      <c r="S33" s="633"/>
      <c r="T33" s="633"/>
      <c r="U33" s="633"/>
      <c r="V33" s="633"/>
      <c r="W33" s="633">
        <v>17364</v>
      </c>
      <c r="X33" s="633"/>
      <c r="Y33" s="633"/>
      <c r="Z33" s="633"/>
      <c r="AA33" s="633"/>
      <c r="AB33" s="633"/>
      <c r="AC33" s="633">
        <v>17158</v>
      </c>
      <c r="AD33" s="633"/>
      <c r="AE33" s="633"/>
      <c r="AF33" s="633"/>
      <c r="AG33" s="633"/>
      <c r="AH33" s="633"/>
      <c r="AI33" s="633">
        <v>17201</v>
      </c>
      <c r="AJ33" s="633"/>
      <c r="AK33" s="633"/>
      <c r="AL33" s="633"/>
      <c r="AM33" s="633"/>
      <c r="AN33" s="634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3" customFormat="1" ht="15" customHeight="1">
      <c r="A34" s="17"/>
      <c r="B34" s="652"/>
      <c r="C34" s="652"/>
      <c r="D34" s="652"/>
      <c r="E34" s="155"/>
      <c r="F34" s="155"/>
      <c r="G34" s="155"/>
      <c r="H34" s="155"/>
      <c r="I34" s="155"/>
      <c r="J34" s="155"/>
      <c r="K34" s="635">
        <v>835</v>
      </c>
      <c r="L34" s="635"/>
      <c r="M34" s="635"/>
      <c r="N34" s="635"/>
      <c r="O34" s="635"/>
      <c r="P34" s="635"/>
      <c r="Q34" s="635">
        <v>776</v>
      </c>
      <c r="R34" s="635"/>
      <c r="S34" s="635"/>
      <c r="T34" s="635"/>
      <c r="U34" s="635"/>
      <c r="V34" s="635"/>
      <c r="W34" s="635">
        <v>798</v>
      </c>
      <c r="X34" s="635"/>
      <c r="Y34" s="635"/>
      <c r="Z34" s="635"/>
      <c r="AA34" s="635"/>
      <c r="AB34" s="635"/>
      <c r="AC34" s="635">
        <v>912</v>
      </c>
      <c r="AD34" s="635"/>
      <c r="AE34" s="635"/>
      <c r="AF34" s="635"/>
      <c r="AG34" s="635"/>
      <c r="AH34" s="635"/>
      <c r="AI34" s="635">
        <v>848</v>
      </c>
      <c r="AJ34" s="635"/>
      <c r="AK34" s="635"/>
      <c r="AL34" s="635"/>
      <c r="AM34" s="635"/>
      <c r="AN34" s="636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2" customFormat="1" ht="15" customHeight="1">
      <c r="A35" s="17"/>
      <c r="B35" s="662" t="s">
        <v>350</v>
      </c>
      <c r="C35" s="662"/>
      <c r="D35" s="662"/>
      <c r="E35" s="662"/>
      <c r="F35" s="662"/>
      <c r="G35" s="662"/>
      <c r="H35" s="662"/>
      <c r="I35" s="662"/>
      <c r="J35" s="662"/>
      <c r="K35" s="637">
        <v>10</v>
      </c>
      <c r="L35" s="637"/>
      <c r="M35" s="637"/>
      <c r="N35" s="637"/>
      <c r="O35" s="637"/>
      <c r="P35" s="637"/>
      <c r="Q35" s="637">
        <v>10</v>
      </c>
      <c r="R35" s="637"/>
      <c r="S35" s="637"/>
      <c r="T35" s="637"/>
      <c r="U35" s="637"/>
      <c r="V35" s="637"/>
      <c r="W35" s="637">
        <v>10</v>
      </c>
      <c r="X35" s="637"/>
      <c r="Y35" s="637"/>
      <c r="Z35" s="637"/>
      <c r="AA35" s="637"/>
      <c r="AB35" s="637"/>
      <c r="AC35" s="637">
        <v>10</v>
      </c>
      <c r="AD35" s="637"/>
      <c r="AE35" s="637"/>
      <c r="AF35" s="637"/>
      <c r="AG35" s="637"/>
      <c r="AH35" s="637"/>
      <c r="AI35" s="637">
        <v>10</v>
      </c>
      <c r="AJ35" s="637"/>
      <c r="AK35" s="637"/>
      <c r="AL35" s="637"/>
      <c r="AM35" s="637"/>
      <c r="AN35" s="638"/>
      <c r="AO35" s="5"/>
      <c r="AP35" s="5"/>
      <c r="AQ35" s="5"/>
      <c r="AR35" s="5"/>
      <c r="AS35" s="5"/>
      <c r="AT35" s="5"/>
      <c r="AU35" s="5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2" customFormat="1" ht="15" customHeight="1">
      <c r="A36" s="17"/>
      <c r="B36" s="662"/>
      <c r="C36" s="662"/>
      <c r="D36" s="662"/>
      <c r="E36" s="662"/>
      <c r="F36" s="662"/>
      <c r="G36" s="662"/>
      <c r="H36" s="662"/>
      <c r="I36" s="662"/>
      <c r="J36" s="662"/>
      <c r="K36" s="645">
        <v>3</v>
      </c>
      <c r="L36" s="645"/>
      <c r="M36" s="645"/>
      <c r="N36" s="645"/>
      <c r="O36" s="645"/>
      <c r="P36" s="645"/>
      <c r="Q36" s="645">
        <v>3</v>
      </c>
      <c r="R36" s="645"/>
      <c r="S36" s="645"/>
      <c r="T36" s="645"/>
      <c r="U36" s="645"/>
      <c r="V36" s="645"/>
      <c r="W36" s="645">
        <v>3</v>
      </c>
      <c r="X36" s="645"/>
      <c r="Y36" s="645"/>
      <c r="Z36" s="645"/>
      <c r="AA36" s="645"/>
      <c r="AB36" s="645"/>
      <c r="AC36" s="645">
        <v>2</v>
      </c>
      <c r="AD36" s="645"/>
      <c r="AE36" s="645"/>
      <c r="AF36" s="645"/>
      <c r="AG36" s="645"/>
      <c r="AH36" s="645"/>
      <c r="AI36" s="645">
        <v>5</v>
      </c>
      <c r="AJ36" s="645"/>
      <c r="AK36" s="645"/>
      <c r="AL36" s="645"/>
      <c r="AM36" s="645"/>
      <c r="AN36" s="646"/>
      <c r="AO36" s="42"/>
      <c r="AP36" s="42"/>
      <c r="AQ36" s="42"/>
      <c r="AR36" s="5"/>
      <c r="AS36" s="5"/>
      <c r="AT36" s="5"/>
      <c r="AU36" s="5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3" customFormat="1" ht="13.5" customHeight="1">
      <c r="A37" s="17"/>
      <c r="B37" s="5"/>
      <c r="C37" s="20"/>
      <c r="D37" s="20"/>
      <c r="E37" s="20"/>
      <c r="F37" s="20"/>
      <c r="G37" s="20"/>
      <c r="H37" s="20"/>
      <c r="I37" s="20"/>
      <c r="J37" s="20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37" t="s">
        <v>330</v>
      </c>
      <c r="AO37" s="43"/>
      <c r="AP37" s="43"/>
      <c r="AQ37" s="5"/>
      <c r="AR37" s="27"/>
      <c r="AS37" s="27"/>
      <c r="AT37" s="11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3" customFormat="1" ht="15" customHeight="1">
      <c r="A38" s="17"/>
      <c r="B38" s="647" t="s">
        <v>351</v>
      </c>
      <c r="C38" s="647"/>
      <c r="D38" s="647"/>
      <c r="E38" s="647"/>
      <c r="F38" s="647"/>
      <c r="G38" s="647"/>
      <c r="H38" s="647"/>
      <c r="I38" s="647"/>
      <c r="J38" s="647"/>
      <c r="K38" s="647"/>
      <c r="L38" s="647"/>
      <c r="M38" s="647"/>
      <c r="N38" s="647"/>
      <c r="O38" s="647"/>
      <c r="P38" s="647"/>
      <c r="Q38" s="647"/>
      <c r="R38" s="647"/>
      <c r="S38" s="647"/>
      <c r="T38" s="647"/>
      <c r="U38" s="647"/>
      <c r="V38" s="647"/>
      <c r="W38" s="647"/>
      <c r="X38" s="647"/>
      <c r="Y38" s="647"/>
      <c r="Z38" s="647"/>
      <c r="AA38" s="647"/>
      <c r="AB38" s="647"/>
      <c r="AC38" s="647"/>
      <c r="AD38" s="90"/>
      <c r="AE38" s="90"/>
      <c r="AF38" s="90"/>
      <c r="AG38" s="90"/>
      <c r="AH38" s="90"/>
      <c r="AI38" s="90"/>
      <c r="AJ38" s="27"/>
      <c r="AK38" s="27"/>
      <c r="AL38" s="27"/>
      <c r="AM38" s="27"/>
      <c r="AN38" s="27"/>
      <c r="AO38" s="27"/>
      <c r="AP38" s="27"/>
      <c r="AQ38" s="94"/>
      <c r="AR38" s="27"/>
      <c r="AS38" s="27"/>
      <c r="AT38" s="11"/>
      <c r="AU38" s="5"/>
      <c r="AV38" s="7"/>
      <c r="AW38" s="7"/>
      <c r="AX38" s="7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3" customFormat="1" ht="15" customHeight="1">
      <c r="A39" s="5"/>
      <c r="B39" s="90" t="s">
        <v>352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36"/>
      <c r="AE39" s="36"/>
      <c r="AF39" s="36"/>
      <c r="AG39" s="36"/>
      <c r="AH39" s="36"/>
      <c r="AI39" s="36"/>
      <c r="AJ39" s="38"/>
      <c r="AK39" s="38"/>
      <c r="AL39" s="39"/>
      <c r="AM39" s="39"/>
      <c r="AN39" s="39"/>
      <c r="AO39" s="39"/>
      <c r="AP39" s="39"/>
      <c r="AQ39" s="39"/>
      <c r="AR39" s="38"/>
      <c r="AS39" s="38"/>
      <c r="AT39" s="39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3" customFormat="1" ht="15" customHeight="1">
      <c r="A40" s="5"/>
      <c r="B40" s="91" t="s">
        <v>353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3" customFormat="1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3" customFormat="1">
      <c r="A42" s="7"/>
      <c r="B42" s="8"/>
      <c r="C42" s="90"/>
      <c r="D42" s="90"/>
      <c r="E42" s="90"/>
      <c r="F42" s="90"/>
      <c r="G42" s="90"/>
      <c r="H42" s="90"/>
      <c r="I42" s="90"/>
      <c r="J42" s="90"/>
      <c r="K42" s="90"/>
      <c r="L42" s="7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44"/>
      <c r="AQ42" s="7"/>
      <c r="AR42" s="7"/>
      <c r="AS42" s="7"/>
      <c r="AT42" s="7"/>
      <c r="AU42" s="7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3" customFormat="1" ht="15" customHeight="1">
      <c r="A43" s="438" t="s">
        <v>354</v>
      </c>
      <c r="B43" s="438"/>
      <c r="C43" s="438"/>
      <c r="D43" s="438"/>
      <c r="E43" s="438"/>
      <c r="F43" s="438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  <c r="S43" s="438"/>
      <c r="T43" s="438"/>
      <c r="U43" s="438"/>
      <c r="V43" s="438"/>
      <c r="W43" s="438"/>
      <c r="X43" s="438"/>
      <c r="Y43" s="438"/>
      <c r="Z43" s="438"/>
      <c r="AA43" s="438"/>
      <c r="AB43" s="438"/>
      <c r="AC43" s="438"/>
      <c r="AD43" s="438"/>
      <c r="AE43" s="438"/>
      <c r="AF43" s="438"/>
      <c r="AG43" s="438"/>
      <c r="AH43" s="438"/>
      <c r="AI43" s="438"/>
      <c r="AJ43" s="438"/>
      <c r="AK43" s="438"/>
      <c r="AL43" s="438"/>
      <c r="AM43" s="438"/>
      <c r="AN43" s="438"/>
      <c r="AO43" s="438"/>
      <c r="AP43" s="438"/>
      <c r="AQ43" s="438"/>
      <c r="AR43" s="438"/>
      <c r="AS43" s="438"/>
      <c r="AT43" s="438"/>
      <c r="AU43" s="438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s="3" customFormat="1" ht="15" customHeight="1">
      <c r="A44" s="93"/>
      <c r="B44" s="5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5"/>
      <c r="AJ44" s="90"/>
      <c r="AK44" s="5"/>
      <c r="AL44" s="90"/>
      <c r="AM44" s="90"/>
      <c r="AN44" s="90"/>
      <c r="AO44" s="90"/>
      <c r="AP44" s="90"/>
      <c r="AQ44" s="90"/>
      <c r="AR44" s="90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s="3" customFormat="1" ht="15" customHeight="1">
      <c r="A45" s="93"/>
      <c r="B45" s="424" t="s">
        <v>322</v>
      </c>
      <c r="C45" s="424"/>
      <c r="D45" s="424"/>
      <c r="E45" s="424"/>
      <c r="F45" s="424"/>
      <c r="G45" s="424"/>
      <c r="H45" s="510"/>
      <c r="I45" s="424" t="s">
        <v>342</v>
      </c>
      <c r="J45" s="424"/>
      <c r="K45" s="424"/>
      <c r="L45" s="424"/>
      <c r="M45" s="424"/>
      <c r="N45" s="424"/>
      <c r="O45" s="424"/>
      <c r="P45" s="424" t="s">
        <v>343</v>
      </c>
      <c r="Q45" s="424"/>
      <c r="R45" s="424"/>
      <c r="S45" s="424"/>
      <c r="T45" s="424"/>
      <c r="U45" s="424"/>
      <c r="V45" s="424"/>
      <c r="W45" s="424" t="s">
        <v>355</v>
      </c>
      <c r="X45" s="639"/>
      <c r="Y45" s="639"/>
      <c r="Z45" s="639"/>
      <c r="AA45" s="639"/>
      <c r="AB45" s="639"/>
      <c r="AC45" s="640"/>
      <c r="AD45" s="687" t="s">
        <v>344</v>
      </c>
      <c r="AE45" s="688"/>
      <c r="AF45" s="688"/>
      <c r="AG45" s="688"/>
      <c r="AH45" s="688"/>
      <c r="AI45" s="688"/>
      <c r="AJ45" s="689"/>
      <c r="AK45" s="690" t="s">
        <v>356</v>
      </c>
      <c r="AL45" s="424"/>
      <c r="AM45" s="424"/>
      <c r="AN45" s="424"/>
      <c r="AO45" s="424"/>
      <c r="AP45" s="424"/>
      <c r="AQ45" s="424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s="4" customFormat="1">
      <c r="A46" s="22"/>
      <c r="B46" s="409" t="s">
        <v>27</v>
      </c>
      <c r="C46" s="409"/>
      <c r="D46" s="409"/>
      <c r="E46" s="409"/>
      <c r="F46" s="409"/>
      <c r="G46" s="409"/>
      <c r="H46" s="409"/>
      <c r="I46" s="682">
        <v>932</v>
      </c>
      <c r="J46" s="682"/>
      <c r="K46" s="682"/>
      <c r="L46" s="682"/>
      <c r="M46" s="682"/>
      <c r="N46" s="682"/>
      <c r="O46" s="682"/>
      <c r="P46" s="682">
        <v>2301</v>
      </c>
      <c r="Q46" s="682"/>
      <c r="R46" s="682"/>
      <c r="S46" s="682"/>
      <c r="T46" s="682"/>
      <c r="U46" s="682"/>
      <c r="V46" s="682"/>
      <c r="W46" s="642">
        <v>2048</v>
      </c>
      <c r="X46" s="642"/>
      <c r="Y46" s="642"/>
      <c r="Z46" s="642"/>
      <c r="AA46" s="642"/>
      <c r="AB46" s="642"/>
      <c r="AC46" s="643"/>
      <c r="AD46" s="683">
        <v>7</v>
      </c>
      <c r="AE46" s="684"/>
      <c r="AF46" s="684"/>
      <c r="AG46" s="684"/>
      <c r="AH46" s="684"/>
      <c r="AI46" s="684"/>
      <c r="AJ46" s="685"/>
      <c r="AK46" s="686">
        <v>3</v>
      </c>
      <c r="AL46" s="644"/>
      <c r="AM46" s="644"/>
      <c r="AN46" s="644"/>
      <c r="AO46" s="644"/>
      <c r="AP46" s="644"/>
      <c r="AQ46" s="644"/>
      <c r="AR46" s="45"/>
      <c r="AS46" s="45"/>
      <c r="AT46" s="45"/>
      <c r="AU46" s="45"/>
      <c r="AV46" s="45"/>
      <c r="AW46" s="45"/>
      <c r="AX46" s="5"/>
      <c r="AY46" s="5"/>
      <c r="AZ46" s="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5"/>
      <c r="HT46" s="45"/>
      <c r="HU46" s="45"/>
      <c r="HV46" s="45"/>
      <c r="HW46" s="45"/>
      <c r="HX46" s="45"/>
      <c r="HY46" s="45"/>
      <c r="HZ46" s="45"/>
      <c r="IA46" s="45"/>
      <c r="IB46" s="45"/>
      <c r="IC46" s="45"/>
      <c r="ID46" s="45"/>
      <c r="IE46" s="45"/>
      <c r="IF46" s="45"/>
      <c r="IG46" s="45"/>
      <c r="IH46" s="45"/>
      <c r="II46" s="45"/>
      <c r="IJ46" s="45"/>
      <c r="IK46" s="45"/>
      <c r="IL46" s="45"/>
      <c r="IM46" s="45"/>
      <c r="IN46" s="45"/>
      <c r="IO46" s="45"/>
      <c r="IP46" s="45"/>
      <c r="IQ46" s="45"/>
      <c r="IR46" s="45"/>
      <c r="IS46" s="45"/>
      <c r="IT46" s="45"/>
      <c r="IU46" s="45"/>
      <c r="IV46" s="45"/>
    </row>
    <row r="47" spans="1:256" s="3" customFormat="1">
      <c r="A47" s="5"/>
      <c r="B47" s="409" t="s">
        <v>28</v>
      </c>
      <c r="C47" s="409"/>
      <c r="D47" s="409"/>
      <c r="E47" s="409"/>
      <c r="F47" s="409"/>
      <c r="G47" s="409"/>
      <c r="H47" s="409"/>
      <c r="I47" s="682">
        <v>912</v>
      </c>
      <c r="J47" s="682"/>
      <c r="K47" s="682"/>
      <c r="L47" s="682"/>
      <c r="M47" s="682"/>
      <c r="N47" s="682"/>
      <c r="O47" s="682"/>
      <c r="P47" s="682">
        <v>2220</v>
      </c>
      <c r="Q47" s="682"/>
      <c r="R47" s="682"/>
      <c r="S47" s="682"/>
      <c r="T47" s="682"/>
      <c r="U47" s="682"/>
      <c r="V47" s="682"/>
      <c r="W47" s="642">
        <v>2095</v>
      </c>
      <c r="X47" s="642"/>
      <c r="Y47" s="642"/>
      <c r="Z47" s="642"/>
      <c r="AA47" s="642"/>
      <c r="AB47" s="642"/>
      <c r="AC47" s="643"/>
      <c r="AD47" s="683">
        <v>7</v>
      </c>
      <c r="AE47" s="684"/>
      <c r="AF47" s="684"/>
      <c r="AG47" s="684"/>
      <c r="AH47" s="684"/>
      <c r="AI47" s="684"/>
      <c r="AJ47" s="685"/>
      <c r="AK47" s="686">
        <v>3</v>
      </c>
      <c r="AL47" s="644"/>
      <c r="AM47" s="644"/>
      <c r="AN47" s="644"/>
      <c r="AO47" s="644"/>
      <c r="AP47" s="644"/>
      <c r="AQ47" s="644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s="3" customFormat="1" ht="14.25">
      <c r="A48" s="23"/>
      <c r="B48" s="409" t="s">
        <v>357</v>
      </c>
      <c r="C48" s="409"/>
      <c r="D48" s="409"/>
      <c r="E48" s="409"/>
      <c r="F48" s="409"/>
      <c r="G48" s="409"/>
      <c r="H48" s="409"/>
      <c r="I48" s="682">
        <v>885</v>
      </c>
      <c r="J48" s="682"/>
      <c r="K48" s="682"/>
      <c r="L48" s="682"/>
      <c r="M48" s="682"/>
      <c r="N48" s="682"/>
      <c r="O48" s="682"/>
      <c r="P48" s="682">
        <v>2133</v>
      </c>
      <c r="Q48" s="682"/>
      <c r="R48" s="682"/>
      <c r="S48" s="682"/>
      <c r="T48" s="682"/>
      <c r="U48" s="682"/>
      <c r="V48" s="682"/>
      <c r="W48" s="642">
        <v>2111</v>
      </c>
      <c r="X48" s="642"/>
      <c r="Y48" s="642"/>
      <c r="Z48" s="642"/>
      <c r="AA48" s="642"/>
      <c r="AB48" s="642"/>
      <c r="AC48" s="643"/>
      <c r="AD48" s="683">
        <v>7</v>
      </c>
      <c r="AE48" s="684"/>
      <c r="AF48" s="684"/>
      <c r="AG48" s="684"/>
      <c r="AH48" s="684"/>
      <c r="AI48" s="684"/>
      <c r="AJ48" s="685"/>
      <c r="AK48" s="686">
        <v>3</v>
      </c>
      <c r="AL48" s="644"/>
      <c r="AM48" s="644"/>
      <c r="AN48" s="644"/>
      <c r="AO48" s="644"/>
      <c r="AP48" s="644"/>
      <c r="AQ48" s="644"/>
      <c r="AR48" s="42"/>
      <c r="AS48" s="42"/>
      <c r="AT48" s="42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s="3" customFormat="1" ht="14.25">
      <c r="A49" s="24"/>
      <c r="B49" s="409" t="s">
        <v>358</v>
      </c>
      <c r="C49" s="409"/>
      <c r="D49" s="409"/>
      <c r="E49" s="409"/>
      <c r="F49" s="409"/>
      <c r="G49" s="409"/>
      <c r="H49" s="409"/>
      <c r="I49" s="682">
        <v>779</v>
      </c>
      <c r="J49" s="682"/>
      <c r="K49" s="682"/>
      <c r="L49" s="682"/>
      <c r="M49" s="682"/>
      <c r="N49" s="682"/>
      <c r="O49" s="682"/>
      <c r="P49" s="682">
        <v>1855</v>
      </c>
      <c r="Q49" s="682"/>
      <c r="R49" s="682"/>
      <c r="S49" s="682"/>
      <c r="T49" s="682"/>
      <c r="U49" s="682"/>
      <c r="V49" s="682"/>
      <c r="W49" s="642">
        <v>2066</v>
      </c>
      <c r="X49" s="642"/>
      <c r="Y49" s="642"/>
      <c r="Z49" s="642"/>
      <c r="AA49" s="642"/>
      <c r="AB49" s="642"/>
      <c r="AC49" s="643"/>
      <c r="AD49" s="683">
        <v>7</v>
      </c>
      <c r="AE49" s="684"/>
      <c r="AF49" s="684"/>
      <c r="AG49" s="684"/>
      <c r="AH49" s="684"/>
      <c r="AI49" s="684"/>
      <c r="AJ49" s="685"/>
      <c r="AK49" s="686">
        <v>2</v>
      </c>
      <c r="AL49" s="644"/>
      <c r="AM49" s="644"/>
      <c r="AN49" s="644"/>
      <c r="AO49" s="644"/>
      <c r="AP49" s="644"/>
      <c r="AQ49" s="644"/>
      <c r="AR49" s="42"/>
      <c r="AS49" s="42"/>
      <c r="AT49" s="42"/>
      <c r="AU49" s="5"/>
      <c r="AV49" s="5"/>
      <c r="AW49" s="5"/>
      <c r="AX49" s="5"/>
      <c r="AY49" s="5"/>
      <c r="AZ49" s="5"/>
      <c r="BA49" s="97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s="3" customFormat="1" ht="12.95" customHeight="1">
      <c r="A50" s="24"/>
      <c r="B50" s="188" t="s">
        <v>363</v>
      </c>
      <c r="C50" s="188"/>
      <c r="D50" s="188"/>
      <c r="E50" s="188"/>
      <c r="F50" s="188"/>
      <c r="G50" s="188"/>
      <c r="H50" s="188"/>
      <c r="I50" s="625">
        <v>718</v>
      </c>
      <c r="J50" s="625"/>
      <c r="K50" s="625"/>
      <c r="L50" s="625"/>
      <c r="M50" s="625"/>
      <c r="N50" s="625"/>
      <c r="O50" s="625"/>
      <c r="P50" s="625">
        <v>1687</v>
      </c>
      <c r="Q50" s="625"/>
      <c r="R50" s="625"/>
      <c r="S50" s="625"/>
      <c r="T50" s="625"/>
      <c r="U50" s="625"/>
      <c r="V50" s="625"/>
      <c r="W50" s="648">
        <v>2018</v>
      </c>
      <c r="X50" s="648"/>
      <c r="Y50" s="648"/>
      <c r="Z50" s="648"/>
      <c r="AA50" s="648"/>
      <c r="AB50" s="648"/>
      <c r="AC50" s="691"/>
      <c r="AD50" s="692">
        <v>7</v>
      </c>
      <c r="AE50" s="693"/>
      <c r="AF50" s="693"/>
      <c r="AG50" s="693"/>
      <c r="AH50" s="693"/>
      <c r="AI50" s="693"/>
      <c r="AJ50" s="694"/>
      <c r="AK50" s="695">
        <v>2</v>
      </c>
      <c r="AL50" s="649"/>
      <c r="AM50" s="649"/>
      <c r="AN50" s="649"/>
      <c r="AO50" s="649"/>
      <c r="AP50" s="649"/>
      <c r="AQ50" s="649"/>
      <c r="AR50" s="42"/>
      <c r="AS50" s="42"/>
      <c r="AT50" s="42"/>
      <c r="AU50" s="5"/>
      <c r="AV50" s="5"/>
      <c r="AW50" s="7"/>
      <c r="AX50" s="7"/>
      <c r="AY50" s="7"/>
      <c r="AZ50" s="7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s="3" customFormat="1" ht="13.5" customHeight="1">
      <c r="A51" s="5"/>
      <c r="B51" s="5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5"/>
      <c r="AJ51" s="90"/>
      <c r="AK51" s="27" t="s">
        <v>312</v>
      </c>
      <c r="AL51" s="90"/>
      <c r="AM51" s="90"/>
      <c r="AN51" s="90"/>
      <c r="AO51" s="90"/>
      <c r="AP51" s="90"/>
      <c r="AQ51" s="90"/>
      <c r="AR51" s="5"/>
      <c r="AS51" s="5"/>
      <c r="AT51" s="5"/>
      <c r="AU51" s="5"/>
      <c r="AV51" s="7"/>
      <c r="AW51" s="7"/>
      <c r="AX51" s="7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s="1" customFormat="1">
      <c r="A52" s="5"/>
      <c r="B52" s="651" t="s">
        <v>351</v>
      </c>
      <c r="C52" s="651"/>
      <c r="D52" s="651"/>
      <c r="E52" s="651"/>
      <c r="F52" s="651"/>
      <c r="G52" s="651"/>
      <c r="H52" s="651"/>
      <c r="I52" s="651"/>
      <c r="J52" s="651"/>
      <c r="K52" s="651"/>
      <c r="L52" s="651"/>
      <c r="M52" s="651"/>
      <c r="N52" s="651"/>
      <c r="O52" s="651"/>
      <c r="P52" s="651"/>
      <c r="Q52" s="651"/>
      <c r="R52" s="651"/>
      <c r="S52" s="651"/>
      <c r="T52" s="651"/>
      <c r="U52" s="651"/>
      <c r="V52" s="651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5"/>
      <c r="AS52" s="5"/>
      <c r="AT52" s="5"/>
      <c r="AU52" s="5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</row>
    <row r="53" spans="1:256" s="3" customFormat="1">
      <c r="A53" s="5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28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93"/>
      <c r="AN53" s="93"/>
      <c r="AO53" s="93"/>
      <c r="AP53" s="7"/>
      <c r="AQ53" s="7"/>
      <c r="AR53" s="5"/>
      <c r="AS53" s="5"/>
      <c r="AT53" s="5"/>
      <c r="AU53" s="5"/>
      <c r="AV53" s="11"/>
      <c r="AW53" s="11"/>
      <c r="AX53" s="11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s="3" customFormat="1" ht="15" customHeight="1">
      <c r="A54" s="5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28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93"/>
      <c r="AN54" s="93"/>
      <c r="AO54" s="93"/>
      <c r="AP54" s="7"/>
      <c r="AQ54" s="7"/>
      <c r="AR54" s="5"/>
      <c r="AS54" s="5"/>
      <c r="AT54" s="5"/>
      <c r="AU54" s="5"/>
      <c r="AV54" s="11"/>
      <c r="AW54" s="11"/>
      <c r="AX54" s="11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</sheetData>
  <mergeCells count="201">
    <mergeCell ref="B52:V52"/>
    <mergeCell ref="B50:H50"/>
    <mergeCell ref="I50:O50"/>
    <mergeCell ref="P50:V50"/>
    <mergeCell ref="W50:AC50"/>
    <mergeCell ref="AD50:AJ50"/>
    <mergeCell ref="AK50:AQ50"/>
    <mergeCell ref="B49:H49"/>
    <mergeCell ref="I49:O49"/>
    <mergeCell ref="P49:V49"/>
    <mergeCell ref="W49:AC49"/>
    <mergeCell ref="AD49:AJ49"/>
    <mergeCell ref="AK49:AQ49"/>
    <mergeCell ref="B48:H48"/>
    <mergeCell ref="I48:O48"/>
    <mergeCell ref="P48:V48"/>
    <mergeCell ref="W48:AC48"/>
    <mergeCell ref="AD48:AJ48"/>
    <mergeCell ref="AK48:AQ48"/>
    <mergeCell ref="B47:H47"/>
    <mergeCell ref="I47:O47"/>
    <mergeCell ref="P47:V47"/>
    <mergeCell ref="W47:AC47"/>
    <mergeCell ref="AD47:AJ47"/>
    <mergeCell ref="AK47:AQ47"/>
    <mergeCell ref="B46:H46"/>
    <mergeCell ref="I46:O46"/>
    <mergeCell ref="P46:V46"/>
    <mergeCell ref="W46:AC46"/>
    <mergeCell ref="AD46:AJ46"/>
    <mergeCell ref="AK46:AQ46"/>
    <mergeCell ref="B38:AC38"/>
    <mergeCell ref="A43:AU43"/>
    <mergeCell ref="B45:H45"/>
    <mergeCell ref="I45:O45"/>
    <mergeCell ref="P45:V45"/>
    <mergeCell ref="W45:AC45"/>
    <mergeCell ref="AD45:AJ45"/>
    <mergeCell ref="AK45:AQ45"/>
    <mergeCell ref="K36:P36"/>
    <mergeCell ref="Q36:V36"/>
    <mergeCell ref="W36:AB36"/>
    <mergeCell ref="AC36:AH36"/>
    <mergeCell ref="AI36:AN36"/>
    <mergeCell ref="K34:P34"/>
    <mergeCell ref="Q34:V34"/>
    <mergeCell ref="W34:AB34"/>
    <mergeCell ref="AC34:AH34"/>
    <mergeCell ref="AI34:AN34"/>
    <mergeCell ref="B31:D34"/>
    <mergeCell ref="E31:J32"/>
    <mergeCell ref="K31:P31"/>
    <mergeCell ref="Q31:V31"/>
    <mergeCell ref="W31:AB31"/>
    <mergeCell ref="AC31:AH31"/>
    <mergeCell ref="AI31:AN31"/>
    <mergeCell ref="K32:P32"/>
    <mergeCell ref="B35:J36"/>
    <mergeCell ref="K35:P35"/>
    <mergeCell ref="Q35:V35"/>
    <mergeCell ref="W35:AB35"/>
    <mergeCell ref="AC35:AH35"/>
    <mergeCell ref="Q32:V32"/>
    <mergeCell ref="W32:AB32"/>
    <mergeCell ref="AC32:AH32"/>
    <mergeCell ref="AI32:AN32"/>
    <mergeCell ref="E33:J34"/>
    <mergeCell ref="K33:P33"/>
    <mergeCell ref="Q33:V33"/>
    <mergeCell ref="W33:AB33"/>
    <mergeCell ref="AC33:AH33"/>
    <mergeCell ref="AI33:AN33"/>
    <mergeCell ref="AI35:AN35"/>
    <mergeCell ref="AI28:AN28"/>
    <mergeCell ref="B29:J30"/>
    <mergeCell ref="K29:P29"/>
    <mergeCell ref="Q29:V29"/>
    <mergeCell ref="W29:AB29"/>
    <mergeCell ref="AC29:AH29"/>
    <mergeCell ref="AI29:AN29"/>
    <mergeCell ref="K30:P30"/>
    <mergeCell ref="Q30:V30"/>
    <mergeCell ref="W30:AB30"/>
    <mergeCell ref="B27:J28"/>
    <mergeCell ref="K27:P27"/>
    <mergeCell ref="Q27:V27"/>
    <mergeCell ref="W27:AB27"/>
    <mergeCell ref="AC27:AH27"/>
    <mergeCell ref="AI27:AN27"/>
    <mergeCell ref="K28:P28"/>
    <mergeCell ref="Q28:V28"/>
    <mergeCell ref="W28:AB28"/>
    <mergeCell ref="AC28:AH28"/>
    <mergeCell ref="AC30:AH30"/>
    <mergeCell ref="AI30:AN30"/>
    <mergeCell ref="B26:J26"/>
    <mergeCell ref="K26:P26"/>
    <mergeCell ref="Q26:V26"/>
    <mergeCell ref="W26:AB26"/>
    <mergeCell ref="AC26:AH26"/>
    <mergeCell ref="AI26:AN26"/>
    <mergeCell ref="B23:J23"/>
    <mergeCell ref="K23:P23"/>
    <mergeCell ref="Q23:V23"/>
    <mergeCell ref="W23:AB23"/>
    <mergeCell ref="AC23:AH23"/>
    <mergeCell ref="AI23:AN23"/>
    <mergeCell ref="AI22:AN22"/>
    <mergeCell ref="AI20:AN20"/>
    <mergeCell ref="B21:J21"/>
    <mergeCell ref="K21:P21"/>
    <mergeCell ref="Q21:V21"/>
    <mergeCell ref="W21:AB21"/>
    <mergeCell ref="AC21:AH21"/>
    <mergeCell ref="AI21:AN21"/>
    <mergeCell ref="B25:AN25"/>
    <mergeCell ref="B20:J20"/>
    <mergeCell ref="K20:P20"/>
    <mergeCell ref="Q20:V20"/>
    <mergeCell ref="W20:AB20"/>
    <mergeCell ref="AC20:AH20"/>
    <mergeCell ref="B22:J22"/>
    <mergeCell ref="K22:P22"/>
    <mergeCell ref="Q22:V22"/>
    <mergeCell ref="W22:AB22"/>
    <mergeCell ref="AC22:AH22"/>
    <mergeCell ref="AO9:AR9"/>
    <mergeCell ref="AJ10:AQ10"/>
    <mergeCell ref="A13:AS13"/>
    <mergeCell ref="B15:E18"/>
    <mergeCell ref="F15:K16"/>
    <mergeCell ref="L15:Q15"/>
    <mergeCell ref="R15:AD15"/>
    <mergeCell ref="L16:Q16"/>
    <mergeCell ref="R16:AD16"/>
    <mergeCell ref="F17:K18"/>
    <mergeCell ref="L17:Q17"/>
    <mergeCell ref="R17:AD17"/>
    <mergeCell ref="L18:Q18"/>
    <mergeCell ref="R18:AD18"/>
    <mergeCell ref="B9:H9"/>
    <mergeCell ref="I9:L9"/>
    <mergeCell ref="M9:P9"/>
    <mergeCell ref="Q9:T9"/>
    <mergeCell ref="U9:X9"/>
    <mergeCell ref="Y9:AB9"/>
    <mergeCell ref="AC9:AF9"/>
    <mergeCell ref="AG9:AJ9"/>
    <mergeCell ref="AK9:AN9"/>
    <mergeCell ref="AO7:AR7"/>
    <mergeCell ref="B8:H8"/>
    <mergeCell ref="I8:L8"/>
    <mergeCell ref="M8:P8"/>
    <mergeCell ref="Q8:T8"/>
    <mergeCell ref="U8:X8"/>
    <mergeCell ref="Y8:AB8"/>
    <mergeCell ref="AC8:AF8"/>
    <mergeCell ref="AG8:AJ8"/>
    <mergeCell ref="AK8:AN8"/>
    <mergeCell ref="AO8:AR8"/>
    <mergeCell ref="B7:H7"/>
    <mergeCell ref="I7:L7"/>
    <mergeCell ref="M7:P7"/>
    <mergeCell ref="Q7:T7"/>
    <mergeCell ref="U7:X7"/>
    <mergeCell ref="Y7:AB7"/>
    <mergeCell ref="AC7:AF7"/>
    <mergeCell ref="AG7:AJ7"/>
    <mergeCell ref="AK7:AN7"/>
    <mergeCell ref="AO5:AR5"/>
    <mergeCell ref="B6:H6"/>
    <mergeCell ref="I6:L6"/>
    <mergeCell ref="M6:P6"/>
    <mergeCell ref="Q6:T6"/>
    <mergeCell ref="U6:X6"/>
    <mergeCell ref="Y6:AB6"/>
    <mergeCell ref="AC6:AF6"/>
    <mergeCell ref="AG6:AJ6"/>
    <mergeCell ref="AK6:AN6"/>
    <mergeCell ref="AO6:AR6"/>
    <mergeCell ref="B5:H5"/>
    <mergeCell ref="I5:L5"/>
    <mergeCell ref="M5:P5"/>
    <mergeCell ref="Q5:T5"/>
    <mergeCell ref="U5:X5"/>
    <mergeCell ref="Y5:AB5"/>
    <mergeCell ref="AC5:AF5"/>
    <mergeCell ref="AG5:AJ5"/>
    <mergeCell ref="AK5:AN5"/>
    <mergeCell ref="A2:AS2"/>
    <mergeCell ref="AC3:AP3"/>
    <mergeCell ref="B4:H4"/>
    <mergeCell ref="I4:L4"/>
    <mergeCell ref="M4:P4"/>
    <mergeCell ref="Q4:T4"/>
    <mergeCell ref="U4:X4"/>
    <mergeCell ref="Y4:AB4"/>
    <mergeCell ref="AC4:AF4"/>
    <mergeCell ref="AG4:AJ4"/>
    <mergeCell ref="AK4:AN4"/>
    <mergeCell ref="AO4:AR4"/>
  </mergeCells>
  <phoneticPr fontId="36"/>
  <pageMargins left="0.74803149606299213" right="0.74803149606299213" top="0.78740157480314965" bottom="0.78740157480314965" header="0.51181102362204722" footer="0"/>
  <pageSetup paperSize="9" firstPageNumber="52" pageOrder="overThenDown" orientation="portrait" cellComments="asDisplayed" useFirstPageNumber="1" verticalDpi="300" r:id="rId1"/>
  <headerFooter scaleWithDoc="0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★4-1</vt:lpstr>
      <vt:lpstr>★4-2～4-4</vt:lpstr>
      <vt:lpstr>★4-5</vt:lpstr>
      <vt:lpstr>★4-6～4-8</vt:lpstr>
      <vt:lpstr>★4-9～4-11（1）</vt:lpstr>
      <vt:lpstr>★4-11（2）～4-12</vt:lpstr>
      <vt:lpstr>★4-13～4-15</vt:lpstr>
      <vt:lpstr>4-13～4-15 (元)</vt:lpstr>
      <vt:lpstr>'★4-1'!Print_Area</vt:lpstr>
      <vt:lpstr>'★4-11（2）～4-12'!Print_Area</vt:lpstr>
      <vt:lpstr>'★4-13～4-15'!Print_Area</vt:lpstr>
      <vt:lpstr>'★4-2～4-4'!Print_Area</vt:lpstr>
      <vt:lpstr>'★4-5'!Print_Area</vt:lpstr>
      <vt:lpstr>'★4-6～4-8'!Print_Area</vt:lpstr>
      <vt:lpstr>'★4-9～4-11（1）'!Print_Area</vt:lpstr>
      <vt:lpstr>'4-13～4-15 (元)'!Print_Area</vt:lpstr>
    </vt:vector>
  </TitlesOfParts>
  <Company>東海整備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犬山市</cp:lastModifiedBy>
  <cp:lastPrinted>2024-03-27T00:45:51Z</cp:lastPrinted>
  <dcterms:created xsi:type="dcterms:W3CDTF">2000-06-19T04:21:00Z</dcterms:created>
  <dcterms:modified xsi:type="dcterms:W3CDTF">2024-03-27T00:46:37Z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1041-9.1.0.4917</vt:lpwstr>
  </property>
</Properties>
</file>